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tchet\Downloads\"/>
    </mc:Choice>
  </mc:AlternateContent>
  <xr:revisionPtr revIDLastSave="0" documentId="13_ncr:1_{2882B1B9-F563-4979-A4D8-97985742F0D5}" xr6:coauthVersionLast="36" xr6:coauthVersionMax="36" xr10:uidLastSave="{00000000-0000-0000-0000-000000000000}"/>
  <bookViews>
    <workbookView xWindow="0" yWindow="0" windowWidth="20490" windowHeight="7500" tabRatio="300" xr2:uid="{00000000-000D-0000-FFFF-FFFF00000000}"/>
  </bookViews>
  <sheets>
    <sheet name="меню сентябрь" sheetId="44" r:id="rId1"/>
  </sheets>
  <definedNames>
    <definedName name="А166">#REF!</definedName>
    <definedName name="_xlnm.Print_Area" localSheetId="0">'меню сентябрь'!$A$1:$H$276</definedName>
    <definedName name="сент">#REF!</definedName>
    <definedName name="февраль">#REF!</definedName>
  </definedNames>
  <calcPr calcId="191029"/>
</workbook>
</file>

<file path=xl/calcChain.xml><?xml version="1.0" encoding="utf-8"?>
<calcChain xmlns="http://schemas.openxmlformats.org/spreadsheetml/2006/main">
  <c r="B31" i="44" l="1"/>
  <c r="B58" i="44" s="1"/>
  <c r="B85" i="44" s="1"/>
  <c r="B111" i="44" s="1"/>
  <c r="B138" i="44" s="1"/>
  <c r="B165" i="44" s="1"/>
  <c r="B192" i="44" s="1"/>
  <c r="B219" i="44" s="1"/>
  <c r="B249" i="44" s="1"/>
</calcChain>
</file>

<file path=xl/sharedStrings.xml><?xml version="1.0" encoding="utf-8"?>
<sst xmlns="http://schemas.openxmlformats.org/spreadsheetml/2006/main" count="414" uniqueCount="97">
  <si>
    <t>Прием пищи, наименование блюда</t>
  </si>
  <si>
    <t>ЗАВТРАК</t>
  </si>
  <si>
    <t>ОБЕД</t>
  </si>
  <si>
    <t>ПОЛДНИК</t>
  </si>
  <si>
    <t>Масса порции, грамм</t>
  </si>
  <si>
    <t>Чай с сахаром</t>
  </si>
  <si>
    <t>Щи из свежей капусты с картофелем</t>
  </si>
  <si>
    <t>Какао с молоком</t>
  </si>
  <si>
    <t>Кофейный напиток с молоком</t>
  </si>
  <si>
    <t>7-11 лет</t>
  </si>
  <si>
    <t>Рис отварной</t>
  </si>
  <si>
    <t>Хлеб пшеничный</t>
  </si>
  <si>
    <t xml:space="preserve">Хлеб ржаной </t>
  </si>
  <si>
    <t>Икра кабачковая</t>
  </si>
  <si>
    <t>Борщ с капустой и картофелем</t>
  </si>
  <si>
    <t>12-18 лет</t>
  </si>
  <si>
    <t>Макароны отварные с сыром</t>
  </si>
  <si>
    <t>Яблоки</t>
  </si>
  <si>
    <t>Хлеб ржаной</t>
  </si>
  <si>
    <t>Пюре картофельное</t>
  </si>
  <si>
    <t>Напиток из плодов шиповника</t>
  </si>
  <si>
    <t>Компот из смеси сухофруктов</t>
  </si>
  <si>
    <t>Чай с лимоном</t>
  </si>
  <si>
    <t>Банан</t>
  </si>
  <si>
    <t>пр-пр-во</t>
  </si>
  <si>
    <t>Рассольник ленинградский</t>
  </si>
  <si>
    <t>хлеб ржаной</t>
  </si>
  <si>
    <t>Суп картофельный с макаронными изделиями</t>
  </si>
  <si>
    <t>235/330</t>
  </si>
  <si>
    <t>Шницель рыбный натуральный с соусом</t>
  </si>
  <si>
    <t>пр.пр-во</t>
  </si>
  <si>
    <t>Салат картофельный с кукурузой и морковью</t>
  </si>
  <si>
    <t>Омлет натуральный с маслом</t>
  </si>
  <si>
    <t>Жаркое по-домашнему</t>
  </si>
  <si>
    <t>Компот из кураги</t>
  </si>
  <si>
    <t>Каша рассыпчатая греча</t>
  </si>
  <si>
    <t>255/332</t>
  </si>
  <si>
    <t>Печень по-строгановски с соусом</t>
  </si>
  <si>
    <t>Суп картофельный с горохом</t>
  </si>
  <si>
    <t>271/330</t>
  </si>
  <si>
    <t>Котлеты домашние, соус</t>
  </si>
  <si>
    <t>Чай с молоком</t>
  </si>
  <si>
    <t>Запеканка из творога с морковью, с соусом</t>
  </si>
  <si>
    <t>Бутерброд с маслом сливочным</t>
  </si>
  <si>
    <t>Суп из овощей</t>
  </si>
  <si>
    <t>Макаронные изделия отвароные</t>
  </si>
  <si>
    <t>294/330</t>
  </si>
  <si>
    <t>224/337</t>
  </si>
  <si>
    <t>ккал</t>
  </si>
  <si>
    <t>№ рец.</t>
  </si>
  <si>
    <t>Салат картофельный с морковью и зеленым горошком</t>
  </si>
  <si>
    <t>Салат из белокочанной капусты с морковью</t>
  </si>
  <si>
    <t>Салат из свеклы с яблоками</t>
  </si>
  <si>
    <t>ТТК</t>
  </si>
  <si>
    <t>Макаронные изделия отварные</t>
  </si>
  <si>
    <t>Винегрет овощной</t>
  </si>
  <si>
    <t>Компот из свежих яблок</t>
  </si>
  <si>
    <t>Каша жидкая молочная из манной крупы</t>
  </si>
  <si>
    <t>Яблоко</t>
  </si>
  <si>
    <t>Горох отварной с маслом сливочный</t>
  </si>
  <si>
    <t>Плов из свинины</t>
  </si>
  <si>
    <t>Кисель из брусники свежей</t>
  </si>
  <si>
    <t>Овощи натуральные свежие (огурцы)</t>
  </si>
  <si>
    <t>Апельсин с сахаром</t>
  </si>
  <si>
    <t>компот из свежих яблок</t>
  </si>
  <si>
    <t>Бутерброд с сыром</t>
  </si>
  <si>
    <t>Каша жидкая молочная рисовая</t>
  </si>
  <si>
    <t>Салат из свеклы отварной</t>
  </si>
  <si>
    <t>Запеканка (рулет) картофельный с мясом или субпродуктами (сердце)</t>
  </si>
  <si>
    <t>Салат картофельный с солеными огурцами и зеленым горошком</t>
  </si>
  <si>
    <t>Каша жидкая молочная из гречневой крупы</t>
  </si>
  <si>
    <t>Сыр (порциями)</t>
  </si>
  <si>
    <t>Котлеты рубленые из птицы или кролика с соусом</t>
  </si>
  <si>
    <t>Икра свекольная</t>
  </si>
  <si>
    <t>Суп картофельный с бобовыми</t>
  </si>
  <si>
    <t>Компот из смородины черной</t>
  </si>
  <si>
    <t>Салат из свежих овощей</t>
  </si>
  <si>
    <t>Компот из свежих плодов (яблок)</t>
  </si>
  <si>
    <t>Каша вязкая молочная из овсяной крупы с маслом</t>
  </si>
  <si>
    <t>Котлета домашняя (оленина/свинина) с соусом сметанным с томатом</t>
  </si>
  <si>
    <t>Пудинг из творога с молоком сгущенным</t>
  </si>
  <si>
    <t>290/330</t>
  </si>
  <si>
    <t>Птица или кролик тушенные в соусе</t>
  </si>
  <si>
    <t>Горох отварной с маслом сливочным</t>
  </si>
  <si>
    <t>Цена</t>
  </si>
  <si>
    <t>117.00</t>
  </si>
  <si>
    <t>152.00</t>
  </si>
  <si>
    <t>176.00</t>
  </si>
  <si>
    <t>42.00</t>
  </si>
  <si>
    <t>45.00</t>
  </si>
  <si>
    <t xml:space="preserve">Меню </t>
  </si>
  <si>
    <t>салат из белокочаной капусты с морковью</t>
  </si>
  <si>
    <t>Салат из свеклы и яблок</t>
  </si>
  <si>
    <t>Салат из белокочаной капусты с морковью</t>
  </si>
  <si>
    <t>Апельсин</t>
  </si>
  <si>
    <t>Стоимость льготного питания</t>
  </si>
  <si>
    <t>Стоимость платного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</si>
</sst>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89">
    <xf numFmtId="0" fontId="0" fillId="0" borderId="0" xfId="0"/>
    <xf numFmtId="0" fontId="4" fillId="2" borderId="0" xfId="1" applyFont="1" applyFill="1"/>
    <xf numFmtId="0" fontId="4" fillId="2" borderId="0" xfId="1" applyFont="1" applyFill="1" applyAlignment="1"/>
    <xf numFmtId="0" fontId="6" fillId="0" borderId="0" xfId="0" applyFont="1"/>
    <xf numFmtId="0" fontId="9" fillId="2" borderId="5" xfId="0" applyFont="1" applyFill="1" applyBorder="1"/>
    <xf numFmtId="0" fontId="1" fillId="2" borderId="0" xfId="0" applyFont="1" applyFill="1"/>
    <xf numFmtId="0" fontId="5" fillId="2" borderId="0" xfId="0" applyFont="1" applyFill="1"/>
    <xf numFmtId="0" fontId="9" fillId="2" borderId="5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wrapText="1"/>
    </xf>
    <xf numFmtId="2" fontId="5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6" fillId="2" borderId="5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/>
    </xf>
    <xf numFmtId="0" fontId="6" fillId="2" borderId="5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2" fontId="8" fillId="2" borderId="5" xfId="1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vertical="top"/>
    </xf>
    <xf numFmtId="0" fontId="9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0" fontId="8" fillId="2" borderId="5" xfId="1" applyFont="1" applyFill="1" applyBorder="1"/>
    <xf numFmtId="0" fontId="9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8" fillId="2" borderId="5" xfId="1" applyFont="1" applyFill="1" applyBorder="1"/>
    <xf numFmtId="2" fontId="6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 vertical="top"/>
    </xf>
    <xf numFmtId="2" fontId="9" fillId="2" borderId="2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8" fillId="2" borderId="5" xfId="1" applyFont="1" applyFill="1" applyBorder="1" applyAlignment="1"/>
    <xf numFmtId="2" fontId="13" fillId="2" borderId="5" xfId="0" applyNumberFormat="1" applyFont="1" applyFill="1" applyBorder="1" applyAlignment="1">
      <alignment horizontal="center"/>
    </xf>
    <xf numFmtId="0" fontId="13" fillId="0" borderId="5" xfId="0" applyFont="1" applyBorder="1"/>
    <xf numFmtId="0" fontId="7" fillId="2" borderId="5" xfId="1" applyFont="1" applyFill="1" applyBorder="1" applyAlignment="1"/>
    <xf numFmtId="0" fontId="7" fillId="2" borderId="0" xfId="1" applyFont="1" applyFill="1" applyAlignment="1"/>
    <xf numFmtId="0" fontId="10" fillId="2" borderId="0" xfId="0" applyFont="1" applyFill="1"/>
    <xf numFmtId="0" fontId="13" fillId="2" borderId="5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3" fillId="2" borderId="0" xfId="0" applyFont="1" applyFill="1"/>
    <xf numFmtId="0" fontId="13" fillId="2" borderId="6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 wrapText="1"/>
    </xf>
    <xf numFmtId="2" fontId="10" fillId="2" borderId="5" xfId="0" applyNumberFormat="1" applyFont="1" applyFill="1" applyBorder="1" applyAlignment="1">
      <alignment horizontal="center" vertical="top"/>
    </xf>
    <xf numFmtId="2" fontId="7" fillId="2" borderId="5" xfId="1" applyNumberFormat="1" applyFont="1" applyFill="1" applyBorder="1" applyAlignment="1">
      <alignment horizontal="center"/>
    </xf>
    <xf numFmtId="0" fontId="13" fillId="0" borderId="0" xfId="0" applyFont="1"/>
    <xf numFmtId="0" fontId="13" fillId="0" borderId="9" xfId="0" applyFont="1" applyBorder="1"/>
    <xf numFmtId="0" fontId="14" fillId="2" borderId="0" xfId="1" applyFont="1" applyFill="1" applyAlignment="1">
      <alignment horizontal="center"/>
    </xf>
    <xf numFmtId="14" fontId="15" fillId="2" borderId="0" xfId="0" applyNumberFormat="1" applyFont="1" applyFill="1" applyAlignment="1">
      <alignment horizontal="center"/>
    </xf>
    <xf numFmtId="0" fontId="4" fillId="2" borderId="5" xfId="1" applyFont="1" applyFill="1" applyBorder="1"/>
    <xf numFmtId="0" fontId="4" fillId="2" borderId="5" xfId="1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2"/>
  <sheetViews>
    <sheetView tabSelected="1" view="pageBreakPreview" zoomScale="60" workbookViewId="0">
      <selection activeCell="B267" sqref="B267"/>
    </sheetView>
  </sheetViews>
  <sheetFormatPr defaultRowHeight="21" x14ac:dyDescent="0.35"/>
  <cols>
    <col min="1" max="1" width="14.6640625" style="6" customWidth="1"/>
    <col min="2" max="2" width="109.83203125" style="6" customWidth="1"/>
    <col min="3" max="3" width="20.33203125" style="6" customWidth="1"/>
    <col min="4" max="4" width="28" style="6" customWidth="1"/>
    <col min="5" max="5" width="18" style="55" customWidth="1"/>
    <col min="6" max="6" width="13.5" style="6" customWidth="1"/>
    <col min="7" max="7" width="15.33203125" style="6" customWidth="1"/>
    <col min="8" max="8" width="18.83203125" style="61" customWidth="1"/>
  </cols>
  <sheetData>
    <row r="1" spans="1:8" x14ac:dyDescent="0.35">
      <c r="A1" s="1"/>
      <c r="B1" s="1"/>
      <c r="C1" s="2"/>
      <c r="D1" s="2"/>
      <c r="E1" s="51"/>
      <c r="F1" s="2"/>
      <c r="G1" s="2"/>
    </row>
    <row r="2" spans="1:8" ht="23.25" x14ac:dyDescent="0.35">
      <c r="A2" s="1"/>
      <c r="B2" s="63" t="s">
        <v>90</v>
      </c>
      <c r="C2" s="5"/>
      <c r="D2" s="5"/>
      <c r="E2" s="52"/>
      <c r="F2" s="5"/>
      <c r="G2" s="5"/>
    </row>
    <row r="3" spans="1:8" ht="23.25" x14ac:dyDescent="0.35">
      <c r="B3" s="64">
        <v>45768</v>
      </c>
    </row>
    <row r="4" spans="1:8" ht="46.5" x14ac:dyDescent="0.35">
      <c r="A4" s="38" t="s">
        <v>49</v>
      </c>
      <c r="B4" s="38" t="s">
        <v>0</v>
      </c>
      <c r="C4" s="39" t="s">
        <v>9</v>
      </c>
      <c r="D4" s="40" t="s">
        <v>48</v>
      </c>
      <c r="E4" s="53" t="s">
        <v>84</v>
      </c>
      <c r="F4" s="39" t="s">
        <v>15</v>
      </c>
      <c r="G4" s="41" t="s">
        <v>48</v>
      </c>
      <c r="H4" s="49" t="s">
        <v>84</v>
      </c>
    </row>
    <row r="5" spans="1:8" x14ac:dyDescent="0.35">
      <c r="A5" s="81" t="s">
        <v>1</v>
      </c>
      <c r="B5" s="81"/>
      <c r="C5" s="83" t="s">
        <v>4</v>
      </c>
      <c r="D5" s="82"/>
      <c r="E5" s="53"/>
      <c r="F5" s="83" t="s">
        <v>4</v>
      </c>
      <c r="G5" s="84"/>
      <c r="H5" s="49"/>
    </row>
    <row r="6" spans="1:8" x14ac:dyDescent="0.35">
      <c r="A6" s="81"/>
      <c r="B6" s="81"/>
      <c r="C6" s="83"/>
      <c r="D6" s="82"/>
      <c r="E6" s="53"/>
      <c r="F6" s="83"/>
      <c r="G6" s="84"/>
      <c r="H6" s="49"/>
    </row>
    <row r="7" spans="1:8" x14ac:dyDescent="0.35">
      <c r="A7" s="23">
        <v>210</v>
      </c>
      <c r="B7" s="4" t="s">
        <v>32</v>
      </c>
      <c r="C7" s="7">
        <v>95</v>
      </c>
      <c r="D7" s="8">
        <v>183.45</v>
      </c>
      <c r="E7" s="54"/>
      <c r="F7" s="7">
        <v>110</v>
      </c>
      <c r="G7" s="35">
        <v>212.41</v>
      </c>
      <c r="H7" s="49"/>
    </row>
    <row r="8" spans="1:8" x14ac:dyDescent="0.35">
      <c r="A8" s="23">
        <v>131</v>
      </c>
      <c r="B8" s="4" t="s">
        <v>59</v>
      </c>
      <c r="C8" s="23">
        <v>60</v>
      </c>
      <c r="D8" s="8">
        <v>40.57</v>
      </c>
      <c r="E8" s="54"/>
      <c r="F8" s="7">
        <v>90</v>
      </c>
      <c r="G8" s="35">
        <v>60.86</v>
      </c>
      <c r="H8" s="49"/>
    </row>
    <row r="9" spans="1:8" x14ac:dyDescent="0.35">
      <c r="A9" s="23">
        <v>376</v>
      </c>
      <c r="B9" s="4" t="s">
        <v>5</v>
      </c>
      <c r="C9" s="23">
        <v>200</v>
      </c>
      <c r="D9" s="8">
        <v>51.92</v>
      </c>
      <c r="E9" s="54"/>
      <c r="F9" s="7">
        <v>200</v>
      </c>
      <c r="G9" s="35">
        <v>51.92</v>
      </c>
      <c r="H9" s="49"/>
    </row>
    <row r="10" spans="1:8" x14ac:dyDescent="0.35">
      <c r="A10" s="23" t="s">
        <v>24</v>
      </c>
      <c r="B10" s="4" t="s">
        <v>11</v>
      </c>
      <c r="C10" s="7">
        <v>25</v>
      </c>
      <c r="D10" s="8">
        <v>58.45</v>
      </c>
      <c r="E10" s="54"/>
      <c r="F10" s="7">
        <v>40</v>
      </c>
      <c r="G10" s="35">
        <v>93.52</v>
      </c>
      <c r="H10" s="49"/>
    </row>
    <row r="11" spans="1:8" x14ac:dyDescent="0.35">
      <c r="A11" s="23" t="s">
        <v>24</v>
      </c>
      <c r="B11" s="4" t="s">
        <v>18</v>
      </c>
      <c r="C11" s="23">
        <v>20</v>
      </c>
      <c r="D11" s="8">
        <v>59.4</v>
      </c>
      <c r="E11" s="54"/>
      <c r="F11" s="7">
        <v>40</v>
      </c>
      <c r="G11" s="35">
        <v>118.8</v>
      </c>
      <c r="H11" s="49"/>
    </row>
    <row r="12" spans="1:8" x14ac:dyDescent="0.35">
      <c r="A12" s="23">
        <v>338</v>
      </c>
      <c r="B12" s="4" t="s">
        <v>17</v>
      </c>
      <c r="C12" s="23">
        <v>100</v>
      </c>
      <c r="D12" s="8">
        <v>47</v>
      </c>
      <c r="E12" s="54"/>
      <c r="F12" s="7">
        <v>100</v>
      </c>
      <c r="G12" s="35">
        <v>47</v>
      </c>
      <c r="H12" s="49"/>
    </row>
    <row r="13" spans="1:8" s="3" customFormat="1" x14ac:dyDescent="0.35">
      <c r="A13" s="85"/>
      <c r="B13" s="86"/>
      <c r="C13" s="87" t="s">
        <v>95</v>
      </c>
      <c r="D13" s="88"/>
      <c r="E13" s="48">
        <v>107.87</v>
      </c>
      <c r="F13" s="7"/>
      <c r="G13" s="35"/>
      <c r="H13" s="49"/>
    </row>
    <row r="14" spans="1:8" s="3" customFormat="1" x14ac:dyDescent="0.35">
      <c r="A14" s="85"/>
      <c r="B14" s="86"/>
      <c r="C14" s="87" t="s">
        <v>96</v>
      </c>
      <c r="D14" s="88"/>
      <c r="E14" s="48">
        <v>101</v>
      </c>
      <c r="F14" s="7"/>
      <c r="G14" s="35"/>
      <c r="H14" s="49" t="s">
        <v>85</v>
      </c>
    </row>
    <row r="15" spans="1:8" x14ac:dyDescent="0.35">
      <c r="A15" s="43"/>
      <c r="B15" s="43" t="s">
        <v>2</v>
      </c>
      <c r="C15" s="45"/>
      <c r="D15" s="46"/>
      <c r="E15" s="48"/>
      <c r="F15" s="7"/>
      <c r="G15" s="35"/>
      <c r="H15" s="49"/>
    </row>
    <row r="16" spans="1:8" x14ac:dyDescent="0.35">
      <c r="A16" s="23">
        <v>73</v>
      </c>
      <c r="B16" s="4" t="s">
        <v>13</v>
      </c>
      <c r="C16" s="7">
        <v>80</v>
      </c>
      <c r="D16" s="8">
        <v>107.04</v>
      </c>
      <c r="E16" s="54"/>
      <c r="F16" s="7">
        <v>120</v>
      </c>
      <c r="G16" s="35">
        <v>160.6</v>
      </c>
      <c r="H16" s="49"/>
    </row>
    <row r="17" spans="1:8" x14ac:dyDescent="0.35">
      <c r="A17" s="23">
        <v>88</v>
      </c>
      <c r="B17" s="4" t="s">
        <v>6</v>
      </c>
      <c r="C17" s="23">
        <v>200</v>
      </c>
      <c r="D17" s="8">
        <v>71.8</v>
      </c>
      <c r="E17" s="54"/>
      <c r="F17" s="7">
        <v>250</v>
      </c>
      <c r="G17" s="35">
        <v>89.8</v>
      </c>
      <c r="H17" s="49"/>
    </row>
    <row r="18" spans="1:8" x14ac:dyDescent="0.35">
      <c r="A18" s="23">
        <v>265</v>
      </c>
      <c r="B18" s="4" t="s">
        <v>60</v>
      </c>
      <c r="C18" s="23">
        <v>150</v>
      </c>
      <c r="D18" s="8">
        <v>408</v>
      </c>
      <c r="E18" s="54"/>
      <c r="F18" s="7">
        <v>180</v>
      </c>
      <c r="G18" s="35">
        <v>489.6</v>
      </c>
      <c r="H18" s="49"/>
    </row>
    <row r="19" spans="1:8" x14ac:dyDescent="0.35">
      <c r="A19" s="23">
        <v>350</v>
      </c>
      <c r="B19" s="4" t="s">
        <v>61</v>
      </c>
      <c r="C19" s="23">
        <v>200</v>
      </c>
      <c r="D19" s="8">
        <v>115</v>
      </c>
      <c r="E19" s="54"/>
      <c r="F19" s="7">
        <v>200</v>
      </c>
      <c r="G19" s="35">
        <v>115</v>
      </c>
      <c r="H19" s="49"/>
    </row>
    <row r="20" spans="1:8" x14ac:dyDescent="0.35">
      <c r="A20" s="23" t="s">
        <v>24</v>
      </c>
      <c r="B20" s="4" t="s">
        <v>18</v>
      </c>
      <c r="C20" s="23">
        <v>35</v>
      </c>
      <c r="D20" s="8">
        <v>103.95</v>
      </c>
      <c r="E20" s="54"/>
      <c r="F20" s="7">
        <v>25</v>
      </c>
      <c r="G20" s="35">
        <v>74.25</v>
      </c>
      <c r="H20" s="49"/>
    </row>
    <row r="21" spans="1:8" x14ac:dyDescent="0.35">
      <c r="A21" s="23" t="s">
        <v>24</v>
      </c>
      <c r="B21" s="4" t="s">
        <v>11</v>
      </c>
      <c r="C21" s="23">
        <v>35</v>
      </c>
      <c r="D21" s="8">
        <v>81.83</v>
      </c>
      <c r="E21" s="54"/>
      <c r="F21" s="7">
        <v>25</v>
      </c>
      <c r="G21" s="35">
        <v>58.45</v>
      </c>
      <c r="H21" s="49"/>
    </row>
    <row r="22" spans="1:8" s="3" customFormat="1" x14ac:dyDescent="0.35">
      <c r="A22" s="31"/>
      <c r="B22" s="4"/>
      <c r="C22" s="31"/>
      <c r="D22" s="13"/>
      <c r="E22" s="48" t="s">
        <v>86</v>
      </c>
      <c r="F22" s="7"/>
      <c r="G22" s="35"/>
      <c r="H22" s="49" t="s">
        <v>87</v>
      </c>
    </row>
    <row r="23" spans="1:8" x14ac:dyDescent="0.35">
      <c r="A23" s="21"/>
      <c r="B23" s="12"/>
      <c r="C23" s="21"/>
      <c r="D23" s="11"/>
      <c r="E23" s="48"/>
      <c r="F23" s="7"/>
      <c r="G23" s="35"/>
      <c r="H23" s="49"/>
    </row>
    <row r="24" spans="1:8" x14ac:dyDescent="0.35">
      <c r="A24" s="81"/>
      <c r="B24" s="81"/>
      <c r="C24" s="21"/>
      <c r="D24" s="11"/>
      <c r="E24" s="48"/>
      <c r="F24" s="7"/>
      <c r="G24" s="35"/>
      <c r="H24" s="49"/>
    </row>
    <row r="25" spans="1:8" x14ac:dyDescent="0.35">
      <c r="A25" s="81" t="s">
        <v>3</v>
      </c>
      <c r="B25" s="81"/>
      <c r="C25" s="21"/>
      <c r="D25" s="11"/>
      <c r="E25" s="48"/>
      <c r="F25" s="7"/>
      <c r="G25" s="35"/>
      <c r="H25" s="49"/>
    </row>
    <row r="26" spans="1:8" x14ac:dyDescent="0.35">
      <c r="A26" s="23">
        <v>40</v>
      </c>
      <c r="B26" s="4" t="s">
        <v>50</v>
      </c>
      <c r="C26" s="23">
        <v>100</v>
      </c>
      <c r="D26" s="8">
        <v>112.7</v>
      </c>
      <c r="E26" s="54"/>
      <c r="F26" s="7">
        <v>150</v>
      </c>
      <c r="G26" s="35">
        <v>169.05</v>
      </c>
      <c r="H26" s="49"/>
    </row>
    <row r="27" spans="1:8" x14ac:dyDescent="0.35">
      <c r="A27" s="23">
        <v>382</v>
      </c>
      <c r="B27" s="4" t="s">
        <v>7</v>
      </c>
      <c r="C27" s="23">
        <v>200</v>
      </c>
      <c r="D27" s="8">
        <v>118.6</v>
      </c>
      <c r="E27" s="54"/>
      <c r="F27" s="23">
        <v>200</v>
      </c>
      <c r="G27" s="35">
        <v>118.6</v>
      </c>
      <c r="H27" s="49"/>
    </row>
    <row r="28" spans="1:8" x14ac:dyDescent="0.35">
      <c r="A28" s="23" t="s">
        <v>30</v>
      </c>
      <c r="B28" s="4" t="s">
        <v>18</v>
      </c>
      <c r="C28" s="23">
        <v>40</v>
      </c>
      <c r="D28" s="8">
        <v>118.8</v>
      </c>
      <c r="E28" s="54"/>
      <c r="F28" s="7">
        <v>45</v>
      </c>
      <c r="G28" s="35">
        <v>133.65</v>
      </c>
      <c r="H28" s="49"/>
    </row>
    <row r="29" spans="1:8" s="3" customFormat="1" x14ac:dyDescent="0.35">
      <c r="A29" s="34"/>
      <c r="B29" s="34"/>
      <c r="C29" s="47"/>
      <c r="D29" s="47"/>
      <c r="E29" s="50" t="s">
        <v>88</v>
      </c>
      <c r="F29" s="47"/>
      <c r="G29" s="47"/>
      <c r="H29" s="49" t="s">
        <v>89</v>
      </c>
    </row>
    <row r="30" spans="1:8" ht="23.25" x14ac:dyDescent="0.35">
      <c r="A30" s="1"/>
      <c r="B30" s="63" t="s">
        <v>90</v>
      </c>
      <c r="C30" s="5"/>
      <c r="D30" s="5"/>
      <c r="E30" s="52"/>
      <c r="F30" s="5"/>
      <c r="G30" s="5"/>
      <c r="H30" s="62"/>
    </row>
    <row r="31" spans="1:8" ht="23.25" x14ac:dyDescent="0.35">
      <c r="B31" s="64">
        <f>B3+1</f>
        <v>45769</v>
      </c>
      <c r="H31" s="49"/>
    </row>
    <row r="32" spans="1:8" ht="46.5" x14ac:dyDescent="0.35">
      <c r="A32" s="38" t="s">
        <v>49</v>
      </c>
      <c r="B32" s="38" t="s">
        <v>0</v>
      </c>
      <c r="C32" s="39" t="s">
        <v>9</v>
      </c>
      <c r="D32" s="40" t="s">
        <v>48</v>
      </c>
      <c r="E32" s="53" t="s">
        <v>84</v>
      </c>
      <c r="F32" s="39" t="s">
        <v>15</v>
      </c>
      <c r="G32" s="41" t="s">
        <v>48</v>
      </c>
      <c r="H32" s="49" t="s">
        <v>84</v>
      </c>
    </row>
    <row r="33" spans="1:8" x14ac:dyDescent="0.35">
      <c r="A33" s="69" t="s">
        <v>1</v>
      </c>
      <c r="B33" s="70"/>
      <c r="C33" s="83" t="s">
        <v>4</v>
      </c>
      <c r="D33" s="75"/>
      <c r="E33" s="56"/>
      <c r="F33" s="83" t="s">
        <v>4</v>
      </c>
      <c r="G33" s="77"/>
      <c r="H33" s="49"/>
    </row>
    <row r="34" spans="1:8" x14ac:dyDescent="0.35">
      <c r="A34" s="71"/>
      <c r="B34" s="72"/>
      <c r="C34" s="83"/>
      <c r="D34" s="76"/>
      <c r="E34" s="57"/>
      <c r="F34" s="83"/>
      <c r="G34" s="78"/>
      <c r="H34" s="49"/>
    </row>
    <row r="35" spans="1:8" x14ac:dyDescent="0.35">
      <c r="A35" s="23">
        <v>71</v>
      </c>
      <c r="B35" s="4" t="s">
        <v>62</v>
      </c>
      <c r="C35" s="9">
        <v>60</v>
      </c>
      <c r="D35" s="8">
        <v>7.2</v>
      </c>
      <c r="E35" s="54"/>
      <c r="F35" s="7">
        <v>100</v>
      </c>
      <c r="G35" s="35">
        <v>12</v>
      </c>
      <c r="H35" s="49"/>
    </row>
    <row r="36" spans="1:8" x14ac:dyDescent="0.35">
      <c r="A36" s="23">
        <v>204</v>
      </c>
      <c r="B36" s="4" t="s">
        <v>16</v>
      </c>
      <c r="C36" s="23">
        <v>180</v>
      </c>
      <c r="D36" s="8">
        <v>300.95999999999998</v>
      </c>
      <c r="E36" s="54"/>
      <c r="F36" s="7">
        <v>200</v>
      </c>
      <c r="G36" s="35">
        <v>334.4</v>
      </c>
      <c r="H36" s="49"/>
    </row>
    <row r="37" spans="1:8" x14ac:dyDescent="0.35">
      <c r="A37" s="23">
        <v>382</v>
      </c>
      <c r="B37" s="4" t="s">
        <v>7</v>
      </c>
      <c r="C37" s="23">
        <v>200</v>
      </c>
      <c r="D37" s="8">
        <v>118.6</v>
      </c>
      <c r="E37" s="54"/>
      <c r="F37" s="7">
        <v>200</v>
      </c>
      <c r="G37" s="35">
        <v>118.6</v>
      </c>
      <c r="H37" s="49"/>
    </row>
    <row r="38" spans="1:8" x14ac:dyDescent="0.35">
      <c r="A38" s="23">
        <v>341</v>
      </c>
      <c r="B38" s="4" t="s">
        <v>63</v>
      </c>
      <c r="C38" s="23">
        <v>100</v>
      </c>
      <c r="D38" s="8">
        <v>89.56</v>
      </c>
      <c r="E38" s="54"/>
      <c r="F38" s="7">
        <v>100</v>
      </c>
      <c r="G38" s="35">
        <v>89.56</v>
      </c>
      <c r="H38" s="49"/>
    </row>
    <row r="39" spans="1:8" x14ac:dyDescent="0.35">
      <c r="A39" s="23" t="s">
        <v>24</v>
      </c>
      <c r="B39" s="4" t="s">
        <v>11</v>
      </c>
      <c r="C39" s="23">
        <v>20</v>
      </c>
      <c r="D39" s="8">
        <v>46.76</v>
      </c>
      <c r="E39" s="54"/>
      <c r="F39" s="7">
        <v>30</v>
      </c>
      <c r="G39" s="35">
        <v>70.14</v>
      </c>
      <c r="H39" s="49"/>
    </row>
    <row r="40" spans="1:8" s="3" customFormat="1" x14ac:dyDescent="0.35">
      <c r="A40" s="85"/>
      <c r="B40" s="86"/>
      <c r="C40" s="87" t="s">
        <v>95</v>
      </c>
      <c r="D40" s="88"/>
      <c r="E40" s="48">
        <v>107.87</v>
      </c>
      <c r="F40" s="7"/>
      <c r="G40" s="35"/>
      <c r="H40" s="49"/>
    </row>
    <row r="41" spans="1:8" s="3" customFormat="1" x14ac:dyDescent="0.35">
      <c r="A41" s="85"/>
      <c r="B41" s="86"/>
      <c r="C41" s="87" t="s">
        <v>96</v>
      </c>
      <c r="D41" s="88"/>
      <c r="E41" s="48">
        <v>101</v>
      </c>
      <c r="F41" s="7"/>
      <c r="G41" s="35"/>
      <c r="H41" s="49" t="s">
        <v>85</v>
      </c>
    </row>
    <row r="42" spans="1:8" x14ac:dyDescent="0.35">
      <c r="A42" s="81" t="s">
        <v>2</v>
      </c>
      <c r="B42" s="81"/>
      <c r="C42" s="21"/>
      <c r="D42" s="22"/>
      <c r="E42" s="53"/>
      <c r="F42" s="23"/>
      <c r="G42" s="35"/>
      <c r="H42" s="49"/>
    </row>
    <row r="43" spans="1:8" x14ac:dyDescent="0.35">
      <c r="A43" s="23">
        <v>45</v>
      </c>
      <c r="B43" s="4" t="s">
        <v>51</v>
      </c>
      <c r="C43" s="7">
        <v>80</v>
      </c>
      <c r="D43" s="8">
        <v>48.32</v>
      </c>
      <c r="E43" s="54"/>
      <c r="F43" s="7">
        <v>100</v>
      </c>
      <c r="G43" s="35">
        <v>60.4</v>
      </c>
      <c r="H43" s="49"/>
    </row>
    <row r="44" spans="1:8" x14ac:dyDescent="0.35">
      <c r="A44" s="23">
        <v>82</v>
      </c>
      <c r="B44" s="4" t="s">
        <v>14</v>
      </c>
      <c r="C44" s="23">
        <v>200</v>
      </c>
      <c r="D44" s="8">
        <v>83</v>
      </c>
      <c r="E44" s="54"/>
      <c r="F44" s="7">
        <v>250</v>
      </c>
      <c r="G44" s="35">
        <v>103.75</v>
      </c>
      <c r="H44" s="49"/>
    </row>
    <row r="45" spans="1:8" x14ac:dyDescent="0.35">
      <c r="A45" s="23" t="s">
        <v>28</v>
      </c>
      <c r="B45" s="4" t="s">
        <v>29</v>
      </c>
      <c r="C45" s="23">
        <v>120</v>
      </c>
      <c r="D45" s="8">
        <v>171</v>
      </c>
      <c r="E45" s="54"/>
      <c r="F45" s="7">
        <v>120</v>
      </c>
      <c r="G45" s="35">
        <v>169.5</v>
      </c>
      <c r="H45" s="49"/>
    </row>
    <row r="46" spans="1:8" x14ac:dyDescent="0.35">
      <c r="A46" s="23">
        <v>312</v>
      </c>
      <c r="B46" s="4" t="s">
        <v>19</v>
      </c>
      <c r="C46" s="23">
        <v>150</v>
      </c>
      <c r="D46" s="8">
        <v>137.25</v>
      </c>
      <c r="E46" s="54"/>
      <c r="F46" s="7">
        <v>180</v>
      </c>
      <c r="G46" s="35">
        <v>164.7</v>
      </c>
      <c r="H46" s="49"/>
    </row>
    <row r="47" spans="1:8" x14ac:dyDescent="0.35">
      <c r="A47" s="23">
        <v>388</v>
      </c>
      <c r="B47" s="4" t="s">
        <v>20</v>
      </c>
      <c r="C47" s="7">
        <v>200</v>
      </c>
      <c r="D47" s="8">
        <v>88.2</v>
      </c>
      <c r="E47" s="54"/>
      <c r="F47" s="7">
        <v>200</v>
      </c>
      <c r="G47" s="35">
        <v>88.2</v>
      </c>
      <c r="H47" s="49"/>
    </row>
    <row r="48" spans="1:8" x14ac:dyDescent="0.35">
      <c r="A48" s="23" t="s">
        <v>24</v>
      </c>
      <c r="B48" s="4" t="s">
        <v>11</v>
      </c>
      <c r="C48" s="7">
        <v>20</v>
      </c>
      <c r="D48" s="8">
        <v>46.76</v>
      </c>
      <c r="E48" s="54"/>
      <c r="F48" s="7">
        <v>40</v>
      </c>
      <c r="G48" s="35">
        <v>93.52</v>
      </c>
      <c r="H48" s="49"/>
    </row>
    <row r="49" spans="1:8" x14ac:dyDescent="0.35">
      <c r="A49" s="23" t="s">
        <v>24</v>
      </c>
      <c r="B49" s="4" t="s">
        <v>18</v>
      </c>
      <c r="C49" s="7">
        <v>20</v>
      </c>
      <c r="D49" s="8">
        <v>59.4</v>
      </c>
      <c r="E49" s="54"/>
      <c r="F49" s="7">
        <v>35</v>
      </c>
      <c r="G49" s="35">
        <v>103.95</v>
      </c>
      <c r="H49" s="49"/>
    </row>
    <row r="50" spans="1:8" s="3" customFormat="1" x14ac:dyDescent="0.35">
      <c r="A50" s="33"/>
      <c r="B50" s="4"/>
      <c r="C50" s="33"/>
      <c r="D50" s="13"/>
      <c r="E50" s="48" t="s">
        <v>86</v>
      </c>
      <c r="F50" s="7"/>
      <c r="G50" s="35"/>
      <c r="H50" s="49" t="s">
        <v>87</v>
      </c>
    </row>
    <row r="51" spans="1:8" x14ac:dyDescent="0.35">
      <c r="A51" s="81" t="s">
        <v>3</v>
      </c>
      <c r="B51" s="81"/>
      <c r="C51" s="21"/>
      <c r="D51" s="11"/>
      <c r="E51" s="48"/>
      <c r="F51" s="23"/>
      <c r="G51" s="35"/>
      <c r="H51" s="49"/>
    </row>
    <row r="52" spans="1:8" x14ac:dyDescent="0.35">
      <c r="A52" s="23">
        <v>67</v>
      </c>
      <c r="B52" s="4" t="s">
        <v>55</v>
      </c>
      <c r="C52" s="23">
        <v>100</v>
      </c>
      <c r="D52" s="8">
        <v>125.1</v>
      </c>
      <c r="E52" s="54"/>
      <c r="F52" s="23">
        <v>150</v>
      </c>
      <c r="G52" s="35">
        <v>187.65</v>
      </c>
      <c r="H52" s="49"/>
    </row>
    <row r="53" spans="1:8" x14ac:dyDescent="0.35">
      <c r="A53" s="23">
        <v>342</v>
      </c>
      <c r="B53" s="4" t="s">
        <v>64</v>
      </c>
      <c r="C53" s="23">
        <v>200</v>
      </c>
      <c r="D53" s="8">
        <v>114.6</v>
      </c>
      <c r="E53" s="54"/>
      <c r="F53" s="23">
        <v>200</v>
      </c>
      <c r="G53" s="35">
        <v>114.6</v>
      </c>
      <c r="H53" s="49"/>
    </row>
    <row r="54" spans="1:8" x14ac:dyDescent="0.35">
      <c r="A54" s="23" t="s">
        <v>24</v>
      </c>
      <c r="B54" s="4" t="s">
        <v>11</v>
      </c>
      <c r="C54" s="7">
        <v>30</v>
      </c>
      <c r="D54" s="8">
        <v>89.1</v>
      </c>
      <c r="E54" s="54"/>
      <c r="F54" s="23">
        <v>40</v>
      </c>
      <c r="G54" s="35">
        <v>93.52</v>
      </c>
      <c r="H54" s="49"/>
    </row>
    <row r="55" spans="1:8" s="3" customFormat="1" x14ac:dyDescent="0.35">
      <c r="A55" s="34"/>
      <c r="B55" s="34"/>
      <c r="C55" s="47"/>
      <c r="D55" s="47"/>
      <c r="E55" s="50" t="s">
        <v>88</v>
      </c>
      <c r="F55" s="47"/>
      <c r="G55" s="47"/>
      <c r="H55" s="49" t="s">
        <v>89</v>
      </c>
    </row>
    <row r="56" spans="1:8" x14ac:dyDescent="0.35">
      <c r="A56" s="1"/>
      <c r="B56" s="1"/>
      <c r="C56" s="2"/>
      <c r="D56" s="2"/>
      <c r="E56" s="51"/>
      <c r="F56" s="2"/>
      <c r="G56" s="2"/>
      <c r="H56" s="49"/>
    </row>
    <row r="57" spans="1:8" ht="23.25" x14ac:dyDescent="0.35">
      <c r="A57" s="1"/>
      <c r="B57" s="63" t="s">
        <v>90</v>
      </c>
      <c r="C57" s="5"/>
      <c r="D57" s="5"/>
      <c r="E57" s="52"/>
      <c r="F57" s="5"/>
      <c r="G57" s="5"/>
      <c r="H57" s="49"/>
    </row>
    <row r="58" spans="1:8" ht="23.25" x14ac:dyDescent="0.35">
      <c r="B58" s="64">
        <f>B31+1</f>
        <v>45770</v>
      </c>
      <c r="H58" s="49"/>
    </row>
    <row r="59" spans="1:8" ht="46.5" x14ac:dyDescent="0.35">
      <c r="A59" s="38" t="s">
        <v>49</v>
      </c>
      <c r="B59" s="38" t="s">
        <v>0</v>
      </c>
      <c r="C59" s="39" t="s">
        <v>9</v>
      </c>
      <c r="D59" s="40" t="s">
        <v>48</v>
      </c>
      <c r="E59" s="53" t="s">
        <v>84</v>
      </c>
      <c r="F59" s="39" t="s">
        <v>15</v>
      </c>
      <c r="G59" s="41" t="s">
        <v>48</v>
      </c>
      <c r="H59" s="49" t="s">
        <v>84</v>
      </c>
    </row>
    <row r="60" spans="1:8" x14ac:dyDescent="0.35">
      <c r="A60" s="69" t="s">
        <v>1</v>
      </c>
      <c r="B60" s="70"/>
      <c r="C60" s="83" t="s">
        <v>4</v>
      </c>
      <c r="D60" s="75"/>
      <c r="E60" s="56"/>
      <c r="F60" s="83" t="s">
        <v>4</v>
      </c>
      <c r="G60" s="77"/>
      <c r="H60" s="49"/>
    </row>
    <row r="61" spans="1:8" x14ac:dyDescent="0.35">
      <c r="A61" s="71"/>
      <c r="B61" s="72"/>
      <c r="C61" s="83"/>
      <c r="D61" s="76"/>
      <c r="E61" s="57"/>
      <c r="F61" s="83"/>
      <c r="G61" s="78"/>
      <c r="H61" s="49"/>
    </row>
    <row r="62" spans="1:8" x14ac:dyDescent="0.35">
      <c r="A62" s="23" t="s">
        <v>47</v>
      </c>
      <c r="B62" s="4" t="s">
        <v>42</v>
      </c>
      <c r="C62" s="23">
        <v>150</v>
      </c>
      <c r="D62" s="8">
        <v>258.75</v>
      </c>
      <c r="E62" s="54"/>
      <c r="F62" s="23">
        <v>200</v>
      </c>
      <c r="G62" s="35">
        <v>345</v>
      </c>
      <c r="H62" s="49"/>
    </row>
    <row r="63" spans="1:8" x14ac:dyDescent="0.35">
      <c r="A63" s="23">
        <v>379</v>
      </c>
      <c r="B63" s="4" t="s">
        <v>8</v>
      </c>
      <c r="C63" s="23">
        <v>200</v>
      </c>
      <c r="D63" s="8">
        <v>100.6</v>
      </c>
      <c r="E63" s="54"/>
      <c r="F63" s="23">
        <v>200</v>
      </c>
      <c r="G63" s="35">
        <v>100.6</v>
      </c>
      <c r="H63" s="49"/>
    </row>
    <row r="64" spans="1:8" x14ac:dyDescent="0.35">
      <c r="A64" s="23">
        <v>1</v>
      </c>
      <c r="B64" s="4" t="s">
        <v>43</v>
      </c>
      <c r="C64" s="23">
        <v>30</v>
      </c>
      <c r="D64" s="8">
        <v>102</v>
      </c>
      <c r="E64" s="54"/>
      <c r="F64" s="23">
        <v>35</v>
      </c>
      <c r="G64" s="35">
        <v>119</v>
      </c>
      <c r="H64" s="49"/>
    </row>
    <row r="65" spans="1:8" x14ac:dyDescent="0.35">
      <c r="A65" s="23">
        <v>338</v>
      </c>
      <c r="B65" s="4" t="s">
        <v>23</v>
      </c>
      <c r="C65" s="23">
        <v>100</v>
      </c>
      <c r="D65" s="8">
        <v>96</v>
      </c>
      <c r="E65" s="54"/>
      <c r="F65" s="23">
        <v>100</v>
      </c>
      <c r="G65" s="35">
        <v>96</v>
      </c>
      <c r="H65" s="49"/>
    </row>
    <row r="66" spans="1:8" x14ac:dyDescent="0.35">
      <c r="A66" s="23" t="s">
        <v>30</v>
      </c>
      <c r="B66" s="4" t="s">
        <v>18</v>
      </c>
      <c r="C66" s="23">
        <v>20</v>
      </c>
      <c r="D66" s="8">
        <v>59.4</v>
      </c>
      <c r="E66" s="54"/>
      <c r="F66" s="23">
        <v>15</v>
      </c>
      <c r="G66" s="35">
        <v>44.55</v>
      </c>
      <c r="H66" s="49"/>
    </row>
    <row r="67" spans="1:8" s="3" customFormat="1" x14ac:dyDescent="0.35">
      <c r="A67" s="85"/>
      <c r="B67" s="86"/>
      <c r="C67" s="87" t="s">
        <v>95</v>
      </c>
      <c r="D67" s="88"/>
      <c r="E67" s="48">
        <v>107.87</v>
      </c>
      <c r="F67" s="7"/>
      <c r="G67" s="35"/>
      <c r="H67" s="49"/>
    </row>
    <row r="68" spans="1:8" s="3" customFormat="1" x14ac:dyDescent="0.35">
      <c r="A68" s="85"/>
      <c r="B68" s="86"/>
      <c r="C68" s="87" t="s">
        <v>96</v>
      </c>
      <c r="D68" s="88"/>
      <c r="E68" s="48">
        <v>101</v>
      </c>
      <c r="F68" s="7"/>
      <c r="G68" s="35"/>
      <c r="H68" s="49" t="s">
        <v>85</v>
      </c>
    </row>
    <row r="69" spans="1:8" x14ac:dyDescent="0.35">
      <c r="A69" s="81" t="s">
        <v>2</v>
      </c>
      <c r="B69" s="81"/>
      <c r="C69" s="43"/>
      <c r="D69" s="44"/>
      <c r="E69" s="53"/>
      <c r="F69" s="42"/>
      <c r="G69" s="35"/>
      <c r="H69" s="49"/>
    </row>
    <row r="70" spans="1:8" x14ac:dyDescent="0.35">
      <c r="A70" s="23">
        <v>40</v>
      </c>
      <c r="B70" s="4" t="s">
        <v>50</v>
      </c>
      <c r="C70" s="7">
        <v>80</v>
      </c>
      <c r="D70" s="8">
        <v>90.16</v>
      </c>
      <c r="E70" s="54"/>
      <c r="F70" s="7">
        <v>100</v>
      </c>
      <c r="G70" s="35">
        <v>112.7</v>
      </c>
      <c r="H70" s="49"/>
    </row>
    <row r="71" spans="1:8" x14ac:dyDescent="0.35">
      <c r="A71" s="23">
        <v>99</v>
      </c>
      <c r="B71" s="4" t="s">
        <v>44</v>
      </c>
      <c r="C71" s="23">
        <v>200</v>
      </c>
      <c r="D71" s="8">
        <v>76.2</v>
      </c>
      <c r="E71" s="54"/>
      <c r="F71" s="7">
        <v>250</v>
      </c>
      <c r="G71" s="35">
        <v>95.25</v>
      </c>
      <c r="H71" s="49"/>
    </row>
    <row r="72" spans="1:8" x14ac:dyDescent="0.35">
      <c r="A72" s="23" t="s">
        <v>36</v>
      </c>
      <c r="B72" s="4" t="s">
        <v>37</v>
      </c>
      <c r="C72" s="23">
        <v>120</v>
      </c>
      <c r="D72" s="24">
        <v>222</v>
      </c>
      <c r="E72" s="58"/>
      <c r="F72" s="7">
        <v>120</v>
      </c>
      <c r="G72" s="35">
        <v>222</v>
      </c>
      <c r="H72" s="49"/>
    </row>
    <row r="73" spans="1:8" x14ac:dyDescent="0.35">
      <c r="A73" s="23">
        <v>304</v>
      </c>
      <c r="B73" s="4" t="s">
        <v>10</v>
      </c>
      <c r="C73" s="23">
        <v>150</v>
      </c>
      <c r="D73" s="8">
        <v>209.7</v>
      </c>
      <c r="E73" s="54"/>
      <c r="F73" s="7">
        <v>180</v>
      </c>
      <c r="G73" s="35">
        <v>251.64</v>
      </c>
      <c r="H73" s="49"/>
    </row>
    <row r="74" spans="1:8" x14ac:dyDescent="0.35">
      <c r="A74" s="23">
        <v>349</v>
      </c>
      <c r="B74" s="4" t="s">
        <v>21</v>
      </c>
      <c r="C74" s="7">
        <v>200</v>
      </c>
      <c r="D74" s="8">
        <v>132.80000000000001</v>
      </c>
      <c r="E74" s="54"/>
      <c r="F74" s="7">
        <v>200</v>
      </c>
      <c r="G74" s="35">
        <v>132.80000000000001</v>
      </c>
      <c r="H74" s="49"/>
    </row>
    <row r="75" spans="1:8" x14ac:dyDescent="0.35">
      <c r="A75" s="23" t="s">
        <v>24</v>
      </c>
      <c r="B75" s="4" t="s">
        <v>18</v>
      </c>
      <c r="C75" s="7">
        <v>15</v>
      </c>
      <c r="D75" s="8">
        <v>44.55</v>
      </c>
      <c r="E75" s="54"/>
      <c r="F75" s="7">
        <v>15</v>
      </c>
      <c r="G75" s="35">
        <v>44.55</v>
      </c>
      <c r="H75" s="49"/>
    </row>
    <row r="76" spans="1:8" x14ac:dyDescent="0.35">
      <c r="A76" s="23" t="s">
        <v>24</v>
      </c>
      <c r="B76" s="4" t="s">
        <v>11</v>
      </c>
      <c r="C76" s="7">
        <v>15</v>
      </c>
      <c r="D76" s="8">
        <v>35.07</v>
      </c>
      <c r="E76" s="54"/>
      <c r="F76" s="7">
        <v>15</v>
      </c>
      <c r="G76" s="35">
        <v>35.07</v>
      </c>
      <c r="H76" s="49"/>
    </row>
    <row r="77" spans="1:8" s="3" customFormat="1" x14ac:dyDescent="0.35">
      <c r="A77" s="33"/>
      <c r="B77" s="4"/>
      <c r="C77" s="33"/>
      <c r="D77" s="13"/>
      <c r="E77" s="48" t="s">
        <v>86</v>
      </c>
      <c r="F77" s="7"/>
      <c r="G77" s="35"/>
      <c r="H77" s="49" t="s">
        <v>87</v>
      </c>
    </row>
    <row r="78" spans="1:8" x14ac:dyDescent="0.35">
      <c r="A78" s="81" t="s">
        <v>3</v>
      </c>
      <c r="B78" s="81"/>
      <c r="C78" s="21"/>
      <c r="D78" s="11"/>
      <c r="E78" s="48"/>
      <c r="F78" s="7"/>
      <c r="G78" s="35"/>
      <c r="H78" s="49"/>
    </row>
    <row r="79" spans="1:8" x14ac:dyDescent="0.35">
      <c r="A79" s="23">
        <v>45</v>
      </c>
      <c r="B79" s="4" t="s">
        <v>91</v>
      </c>
      <c r="C79" s="23">
        <v>80</v>
      </c>
      <c r="D79" s="8">
        <v>48.32</v>
      </c>
      <c r="E79" s="54"/>
      <c r="F79" s="7">
        <v>100</v>
      </c>
      <c r="G79" s="35">
        <v>60.4</v>
      </c>
      <c r="H79" s="49"/>
    </row>
    <row r="80" spans="1:8" x14ac:dyDescent="0.35">
      <c r="A80" s="23">
        <v>379</v>
      </c>
      <c r="B80" s="10" t="s">
        <v>8</v>
      </c>
      <c r="C80" s="23">
        <v>200</v>
      </c>
      <c r="D80" s="8">
        <v>100.6</v>
      </c>
      <c r="E80" s="54"/>
      <c r="F80" s="7">
        <v>200</v>
      </c>
      <c r="G80" s="35">
        <v>100.6</v>
      </c>
      <c r="H80" s="49"/>
    </row>
    <row r="81" spans="1:8" x14ac:dyDescent="0.35">
      <c r="A81" s="23" t="s">
        <v>24</v>
      </c>
      <c r="B81" s="4" t="s">
        <v>18</v>
      </c>
      <c r="C81" s="7">
        <v>40</v>
      </c>
      <c r="D81" s="8">
        <v>118.8</v>
      </c>
      <c r="E81" s="54"/>
      <c r="F81" s="7">
        <v>50</v>
      </c>
      <c r="G81" s="35">
        <v>148.5</v>
      </c>
      <c r="H81" s="49"/>
    </row>
    <row r="82" spans="1:8" s="3" customFormat="1" x14ac:dyDescent="0.35">
      <c r="A82" s="34"/>
      <c r="B82" s="34"/>
      <c r="C82" s="47"/>
      <c r="D82" s="47"/>
      <c r="E82" s="50" t="s">
        <v>88</v>
      </c>
      <c r="F82" s="47"/>
      <c r="G82" s="47"/>
      <c r="H82" s="49" t="s">
        <v>89</v>
      </c>
    </row>
    <row r="83" spans="1:8" x14ac:dyDescent="0.35">
      <c r="A83" s="1"/>
      <c r="B83" s="1"/>
      <c r="C83" s="2"/>
      <c r="D83" s="2"/>
      <c r="E83" s="51"/>
      <c r="F83" s="2"/>
      <c r="G83" s="2"/>
      <c r="H83" s="49"/>
    </row>
    <row r="84" spans="1:8" ht="23.25" x14ac:dyDescent="0.35">
      <c r="A84" s="1"/>
      <c r="B84" s="63" t="s">
        <v>90</v>
      </c>
      <c r="C84" s="5"/>
      <c r="D84" s="5"/>
      <c r="E84" s="52"/>
      <c r="F84" s="5"/>
      <c r="G84" s="5"/>
      <c r="H84" s="49"/>
    </row>
    <row r="85" spans="1:8" ht="23.25" x14ac:dyDescent="0.35">
      <c r="B85" s="64">
        <f>B58+1</f>
        <v>45771</v>
      </c>
      <c r="H85" s="49"/>
    </row>
    <row r="86" spans="1:8" ht="46.5" x14ac:dyDescent="0.35">
      <c r="A86" s="38" t="s">
        <v>49</v>
      </c>
      <c r="B86" s="38" t="s">
        <v>0</v>
      </c>
      <c r="C86" s="39" t="s">
        <v>9</v>
      </c>
      <c r="D86" s="40" t="s">
        <v>48</v>
      </c>
      <c r="E86" s="53" t="s">
        <v>84</v>
      </c>
      <c r="F86" s="39" t="s">
        <v>15</v>
      </c>
      <c r="G86" s="41" t="s">
        <v>48</v>
      </c>
      <c r="H86" s="49" t="s">
        <v>84</v>
      </c>
    </row>
    <row r="87" spans="1:8" x14ac:dyDescent="0.35">
      <c r="A87" s="69" t="s">
        <v>1</v>
      </c>
      <c r="B87" s="70"/>
      <c r="C87" s="73" t="s">
        <v>4</v>
      </c>
      <c r="D87" s="75"/>
      <c r="E87" s="56"/>
      <c r="F87" s="73" t="s">
        <v>4</v>
      </c>
      <c r="G87" s="77"/>
      <c r="H87" s="49"/>
    </row>
    <row r="88" spans="1:8" x14ac:dyDescent="0.35">
      <c r="A88" s="71"/>
      <c r="B88" s="72"/>
      <c r="C88" s="74"/>
      <c r="D88" s="76"/>
      <c r="E88" s="57"/>
      <c r="F88" s="74"/>
      <c r="G88" s="78"/>
      <c r="H88" s="49"/>
    </row>
    <row r="89" spans="1:8" x14ac:dyDescent="0.35">
      <c r="A89" s="23">
        <v>3</v>
      </c>
      <c r="B89" s="4" t="s">
        <v>65</v>
      </c>
      <c r="C89" s="9">
        <v>50</v>
      </c>
      <c r="D89" s="8">
        <v>157</v>
      </c>
      <c r="E89" s="54"/>
      <c r="F89" s="7">
        <v>50</v>
      </c>
      <c r="G89" s="35">
        <v>157</v>
      </c>
      <c r="H89" s="49"/>
    </row>
    <row r="90" spans="1:8" x14ac:dyDescent="0.35">
      <c r="A90" s="23">
        <v>182</v>
      </c>
      <c r="B90" s="4" t="s">
        <v>66</v>
      </c>
      <c r="C90" s="23">
        <v>200</v>
      </c>
      <c r="D90" s="8">
        <v>239.05</v>
      </c>
      <c r="E90" s="54"/>
      <c r="F90" s="7">
        <v>210</v>
      </c>
      <c r="G90" s="35">
        <v>251</v>
      </c>
      <c r="H90" s="49"/>
    </row>
    <row r="91" spans="1:8" x14ac:dyDescent="0.35">
      <c r="A91" s="23">
        <v>377</v>
      </c>
      <c r="B91" s="4" t="s">
        <v>22</v>
      </c>
      <c r="C91" s="23">
        <v>200</v>
      </c>
      <c r="D91" s="8">
        <v>55.86</v>
      </c>
      <c r="E91" s="54"/>
      <c r="F91" s="7">
        <v>200</v>
      </c>
      <c r="G91" s="35">
        <v>55.86</v>
      </c>
      <c r="H91" s="49"/>
    </row>
    <row r="92" spans="1:8" x14ac:dyDescent="0.35">
      <c r="A92" s="23" t="s">
        <v>24</v>
      </c>
      <c r="B92" s="4" t="s">
        <v>11</v>
      </c>
      <c r="C92" s="7">
        <v>25</v>
      </c>
      <c r="D92" s="8">
        <v>58.45</v>
      </c>
      <c r="E92" s="54"/>
      <c r="F92" s="7">
        <v>40</v>
      </c>
      <c r="G92" s="35">
        <v>93.52</v>
      </c>
      <c r="H92" s="49"/>
    </row>
    <row r="93" spans="1:8" x14ac:dyDescent="0.35">
      <c r="A93" s="23" t="s">
        <v>24</v>
      </c>
      <c r="B93" s="4" t="s">
        <v>26</v>
      </c>
      <c r="C93" s="23">
        <v>25</v>
      </c>
      <c r="D93" s="8">
        <v>74.25</v>
      </c>
      <c r="E93" s="54"/>
      <c r="F93" s="7">
        <v>50</v>
      </c>
      <c r="G93" s="35">
        <v>148.5</v>
      </c>
      <c r="H93" s="49"/>
    </row>
    <row r="94" spans="1:8" s="3" customFormat="1" x14ac:dyDescent="0.35">
      <c r="A94" s="85"/>
      <c r="B94" s="86"/>
      <c r="C94" s="87" t="s">
        <v>95</v>
      </c>
      <c r="D94" s="88"/>
      <c r="E94" s="48">
        <v>107.87</v>
      </c>
      <c r="F94" s="7"/>
      <c r="G94" s="35"/>
      <c r="H94" s="49"/>
    </row>
    <row r="95" spans="1:8" s="3" customFormat="1" x14ac:dyDescent="0.35">
      <c r="A95" s="85"/>
      <c r="B95" s="86"/>
      <c r="C95" s="87" t="s">
        <v>96</v>
      </c>
      <c r="D95" s="88"/>
      <c r="E95" s="48">
        <v>101</v>
      </c>
      <c r="F95" s="7"/>
      <c r="G95" s="35"/>
      <c r="H95" s="49" t="s">
        <v>85</v>
      </c>
    </row>
    <row r="96" spans="1:8" x14ac:dyDescent="0.35">
      <c r="A96" s="81" t="s">
        <v>2</v>
      </c>
      <c r="B96" s="81"/>
      <c r="C96" s="43"/>
      <c r="D96" s="44"/>
      <c r="E96" s="53"/>
      <c r="F96" s="42"/>
      <c r="G96" s="35"/>
      <c r="H96" s="49"/>
    </row>
    <row r="97" spans="1:8" x14ac:dyDescent="0.35">
      <c r="A97" s="23">
        <v>52</v>
      </c>
      <c r="B97" s="4" t="s">
        <v>67</v>
      </c>
      <c r="C97" s="7">
        <v>80</v>
      </c>
      <c r="D97" s="8">
        <v>74.77</v>
      </c>
      <c r="E97" s="54"/>
      <c r="F97" s="7">
        <v>100</v>
      </c>
      <c r="G97" s="35">
        <v>92.8</v>
      </c>
      <c r="H97" s="49"/>
    </row>
    <row r="98" spans="1:8" x14ac:dyDescent="0.35">
      <c r="A98" s="23">
        <v>103</v>
      </c>
      <c r="B98" s="4" t="s">
        <v>27</v>
      </c>
      <c r="C98" s="23">
        <v>250</v>
      </c>
      <c r="D98" s="8">
        <v>118.3</v>
      </c>
      <c r="E98" s="54"/>
      <c r="F98" s="7">
        <v>250</v>
      </c>
      <c r="G98" s="35">
        <v>118.3</v>
      </c>
      <c r="H98" s="49"/>
    </row>
    <row r="99" spans="1:8" x14ac:dyDescent="0.35">
      <c r="A99" s="14">
        <v>284</v>
      </c>
      <c r="B99" s="10" t="s">
        <v>68</v>
      </c>
      <c r="C99" s="23">
        <v>150</v>
      </c>
      <c r="D99" s="8">
        <v>258.62</v>
      </c>
      <c r="E99" s="54"/>
      <c r="F99" s="7">
        <v>180</v>
      </c>
      <c r="G99" s="35">
        <v>310.33999999999997</v>
      </c>
      <c r="H99" s="49"/>
    </row>
    <row r="100" spans="1:8" x14ac:dyDescent="0.35">
      <c r="A100" s="23">
        <v>348</v>
      </c>
      <c r="B100" s="4" t="s">
        <v>34</v>
      </c>
      <c r="C100" s="23">
        <v>200</v>
      </c>
      <c r="D100" s="8">
        <v>114.8</v>
      </c>
      <c r="E100" s="54"/>
      <c r="F100" s="7">
        <v>200</v>
      </c>
      <c r="G100" s="35">
        <v>114.8</v>
      </c>
      <c r="H100" s="49"/>
    </row>
    <row r="101" spans="1:8" x14ac:dyDescent="0.35">
      <c r="A101" s="23" t="s">
        <v>24</v>
      </c>
      <c r="B101" s="4" t="s">
        <v>11</v>
      </c>
      <c r="C101" s="7">
        <v>20</v>
      </c>
      <c r="D101" s="8">
        <v>46.76</v>
      </c>
      <c r="E101" s="54"/>
      <c r="F101" s="7">
        <v>35</v>
      </c>
      <c r="G101" s="35">
        <v>81.83</v>
      </c>
      <c r="H101" s="49"/>
    </row>
    <row r="102" spans="1:8" x14ac:dyDescent="0.35">
      <c r="A102" s="23" t="s">
        <v>24</v>
      </c>
      <c r="B102" s="4" t="s">
        <v>18</v>
      </c>
      <c r="C102" s="7">
        <v>20</v>
      </c>
      <c r="D102" s="8">
        <v>59.4</v>
      </c>
      <c r="E102" s="54"/>
      <c r="F102" s="7">
        <v>35</v>
      </c>
      <c r="G102" s="35">
        <v>103.95</v>
      </c>
      <c r="H102" s="49"/>
    </row>
    <row r="103" spans="1:8" s="3" customFormat="1" x14ac:dyDescent="0.35">
      <c r="A103" s="33"/>
      <c r="B103" s="4"/>
      <c r="C103" s="33"/>
      <c r="D103" s="13"/>
      <c r="E103" s="48" t="s">
        <v>86</v>
      </c>
      <c r="F103" s="7"/>
      <c r="G103" s="35"/>
      <c r="H103" s="49" t="s">
        <v>87</v>
      </c>
    </row>
    <row r="104" spans="1:8" x14ac:dyDescent="0.35">
      <c r="A104" s="67" t="s">
        <v>3</v>
      </c>
      <c r="B104" s="68"/>
      <c r="C104" s="21"/>
      <c r="D104" s="11"/>
      <c r="E104" s="48"/>
      <c r="F104" s="7"/>
      <c r="G104" s="35"/>
      <c r="H104" s="49"/>
    </row>
    <row r="105" spans="1:8" x14ac:dyDescent="0.35">
      <c r="A105" s="14">
        <v>42</v>
      </c>
      <c r="B105" s="10" t="s">
        <v>69</v>
      </c>
      <c r="C105" s="14">
        <v>100</v>
      </c>
      <c r="D105" s="25">
        <v>99.5</v>
      </c>
      <c r="E105" s="59"/>
      <c r="F105" s="26">
        <v>150</v>
      </c>
      <c r="G105" s="36">
        <v>149.25</v>
      </c>
      <c r="H105" s="49"/>
    </row>
    <row r="106" spans="1:8" x14ac:dyDescent="0.35">
      <c r="A106" s="23">
        <v>342</v>
      </c>
      <c r="B106" s="10" t="s">
        <v>56</v>
      </c>
      <c r="C106" s="23">
        <v>200</v>
      </c>
      <c r="D106" s="8">
        <v>114.6</v>
      </c>
      <c r="E106" s="54"/>
      <c r="F106" s="7">
        <v>200</v>
      </c>
      <c r="G106" s="35">
        <v>114.6</v>
      </c>
      <c r="H106" s="49"/>
    </row>
    <row r="107" spans="1:8" x14ac:dyDescent="0.35">
      <c r="A107" s="23" t="s">
        <v>24</v>
      </c>
      <c r="B107" s="4" t="s">
        <v>11</v>
      </c>
      <c r="C107" s="7">
        <v>40</v>
      </c>
      <c r="D107" s="8">
        <v>93.52</v>
      </c>
      <c r="E107" s="54"/>
      <c r="F107" s="7">
        <v>50</v>
      </c>
      <c r="G107" s="35">
        <v>116.9</v>
      </c>
      <c r="H107" s="49"/>
    </row>
    <row r="108" spans="1:8" s="3" customFormat="1" x14ac:dyDescent="0.35">
      <c r="A108" s="34"/>
      <c r="B108" s="34"/>
      <c r="C108" s="47"/>
      <c r="D108" s="47"/>
      <c r="E108" s="50" t="s">
        <v>88</v>
      </c>
      <c r="F108" s="47"/>
      <c r="G108" s="47"/>
      <c r="H108" s="49" t="s">
        <v>89</v>
      </c>
    </row>
    <row r="109" spans="1:8" x14ac:dyDescent="0.35">
      <c r="A109" s="1"/>
      <c r="B109" s="1"/>
      <c r="C109" s="2"/>
      <c r="D109" s="2"/>
      <c r="E109" s="51"/>
      <c r="F109" s="2"/>
      <c r="G109" s="2"/>
      <c r="H109" s="49"/>
    </row>
    <row r="110" spans="1:8" ht="23.25" x14ac:dyDescent="0.35">
      <c r="A110" s="1"/>
      <c r="B110" s="63" t="s">
        <v>90</v>
      </c>
      <c r="C110" s="5"/>
      <c r="D110" s="5"/>
      <c r="E110" s="52"/>
      <c r="F110" s="5"/>
      <c r="G110" s="5"/>
      <c r="H110" s="49"/>
    </row>
    <row r="111" spans="1:8" ht="23.25" x14ac:dyDescent="0.35">
      <c r="B111" s="64">
        <f>B85+1</f>
        <v>45772</v>
      </c>
      <c r="H111" s="49"/>
    </row>
    <row r="112" spans="1:8" ht="46.5" x14ac:dyDescent="0.35">
      <c r="A112" s="38" t="s">
        <v>49</v>
      </c>
      <c r="B112" s="38" t="s">
        <v>0</v>
      </c>
      <c r="C112" s="39" t="s">
        <v>9</v>
      </c>
      <c r="D112" s="40" t="s">
        <v>48</v>
      </c>
      <c r="E112" s="53" t="s">
        <v>84</v>
      </c>
      <c r="F112" s="39" t="s">
        <v>15</v>
      </c>
      <c r="G112" s="41" t="s">
        <v>48</v>
      </c>
      <c r="H112" s="49" t="s">
        <v>84</v>
      </c>
    </row>
    <row r="113" spans="1:8" x14ac:dyDescent="0.35">
      <c r="A113" s="81" t="s">
        <v>1</v>
      </c>
      <c r="B113" s="81"/>
      <c r="C113" s="83" t="s">
        <v>4</v>
      </c>
      <c r="D113" s="82"/>
      <c r="E113" s="53"/>
      <c r="F113" s="83" t="s">
        <v>4</v>
      </c>
      <c r="G113" s="84"/>
      <c r="H113" s="49"/>
    </row>
    <row r="114" spans="1:8" x14ac:dyDescent="0.35">
      <c r="A114" s="81"/>
      <c r="B114" s="81"/>
      <c r="C114" s="83"/>
      <c r="D114" s="82"/>
      <c r="E114" s="53"/>
      <c r="F114" s="83"/>
      <c r="G114" s="84"/>
      <c r="H114" s="49"/>
    </row>
    <row r="115" spans="1:8" x14ac:dyDescent="0.35">
      <c r="A115" s="23">
        <v>183</v>
      </c>
      <c r="B115" s="15" t="s">
        <v>70</v>
      </c>
      <c r="C115" s="23">
        <v>200</v>
      </c>
      <c r="D115" s="8">
        <v>280.95</v>
      </c>
      <c r="E115" s="54"/>
      <c r="F115" s="7">
        <v>230</v>
      </c>
      <c r="G115" s="35">
        <v>323.10000000000002</v>
      </c>
      <c r="H115" s="49"/>
    </row>
    <row r="116" spans="1:8" x14ac:dyDescent="0.35">
      <c r="A116" s="23">
        <v>15</v>
      </c>
      <c r="B116" s="4" t="s">
        <v>71</v>
      </c>
      <c r="C116" s="23">
        <v>30</v>
      </c>
      <c r="D116" s="8">
        <v>108</v>
      </c>
      <c r="E116" s="54"/>
      <c r="F116" s="7">
        <v>40</v>
      </c>
      <c r="G116" s="35">
        <v>144</v>
      </c>
      <c r="H116" s="49"/>
    </row>
    <row r="117" spans="1:8" x14ac:dyDescent="0.35">
      <c r="A117" s="23">
        <v>376</v>
      </c>
      <c r="B117" s="4" t="s">
        <v>5</v>
      </c>
      <c r="C117" s="23">
        <v>200</v>
      </c>
      <c r="D117" s="8">
        <v>51.92</v>
      </c>
      <c r="E117" s="54"/>
      <c r="F117" s="7">
        <v>200</v>
      </c>
      <c r="G117" s="35">
        <v>51.92</v>
      </c>
      <c r="H117" s="49"/>
    </row>
    <row r="118" spans="1:8" x14ac:dyDescent="0.35">
      <c r="A118" s="23" t="s">
        <v>30</v>
      </c>
      <c r="B118" s="4" t="s">
        <v>18</v>
      </c>
      <c r="C118" s="7">
        <v>35</v>
      </c>
      <c r="D118" s="8">
        <v>103.95</v>
      </c>
      <c r="E118" s="54"/>
      <c r="F118" s="7">
        <v>40</v>
      </c>
      <c r="G118" s="35">
        <v>118.8</v>
      </c>
      <c r="H118" s="49"/>
    </row>
    <row r="119" spans="1:8" x14ac:dyDescent="0.35">
      <c r="A119" s="23" t="s">
        <v>24</v>
      </c>
      <c r="B119" s="4" t="s">
        <v>11</v>
      </c>
      <c r="C119" s="7">
        <v>35</v>
      </c>
      <c r="D119" s="8">
        <v>81.83</v>
      </c>
      <c r="E119" s="54"/>
      <c r="F119" s="7">
        <v>40</v>
      </c>
      <c r="G119" s="35">
        <v>93.52</v>
      </c>
      <c r="H119" s="49"/>
    </row>
    <row r="120" spans="1:8" s="3" customFormat="1" x14ac:dyDescent="0.35">
      <c r="A120" s="85"/>
      <c r="B120" s="86"/>
      <c r="C120" s="87" t="s">
        <v>95</v>
      </c>
      <c r="D120" s="88"/>
      <c r="E120" s="48">
        <v>107.87</v>
      </c>
      <c r="F120" s="7"/>
      <c r="G120" s="35"/>
      <c r="H120" s="49"/>
    </row>
    <row r="121" spans="1:8" s="3" customFormat="1" x14ac:dyDescent="0.35">
      <c r="A121" s="85"/>
      <c r="B121" s="86"/>
      <c r="C121" s="87" t="s">
        <v>96</v>
      </c>
      <c r="D121" s="88"/>
      <c r="E121" s="48">
        <v>101</v>
      </c>
      <c r="F121" s="7"/>
      <c r="G121" s="35"/>
      <c r="H121" s="49" t="s">
        <v>85</v>
      </c>
    </row>
    <row r="122" spans="1:8" x14ac:dyDescent="0.35">
      <c r="A122" s="81" t="s">
        <v>2</v>
      </c>
      <c r="B122" s="81"/>
      <c r="C122" s="43"/>
      <c r="D122" s="44"/>
      <c r="E122" s="53"/>
      <c r="F122" s="42"/>
      <c r="G122" s="35"/>
      <c r="H122" s="49"/>
    </row>
    <row r="123" spans="1:8" x14ac:dyDescent="0.35">
      <c r="A123" s="23">
        <v>39</v>
      </c>
      <c r="B123" s="4" t="s">
        <v>31</v>
      </c>
      <c r="C123" s="7">
        <v>80</v>
      </c>
      <c r="D123" s="8">
        <v>131.36000000000001</v>
      </c>
      <c r="E123" s="54"/>
      <c r="F123" s="7">
        <v>100</v>
      </c>
      <c r="G123" s="35">
        <v>164.2</v>
      </c>
      <c r="H123" s="49"/>
    </row>
    <row r="124" spans="1:8" x14ac:dyDescent="0.35">
      <c r="A124" s="23">
        <v>96</v>
      </c>
      <c r="B124" s="4" t="s">
        <v>25</v>
      </c>
      <c r="C124" s="23">
        <v>200</v>
      </c>
      <c r="D124" s="8">
        <v>85.8</v>
      </c>
      <c r="E124" s="54"/>
      <c r="F124" s="7">
        <v>250</v>
      </c>
      <c r="G124" s="35">
        <v>107.25</v>
      </c>
      <c r="H124" s="49"/>
    </row>
    <row r="125" spans="1:8" x14ac:dyDescent="0.35">
      <c r="A125" s="23" t="s">
        <v>46</v>
      </c>
      <c r="B125" s="10" t="s">
        <v>72</v>
      </c>
      <c r="C125" s="23">
        <v>110</v>
      </c>
      <c r="D125" s="8">
        <v>222.75</v>
      </c>
      <c r="E125" s="54"/>
      <c r="F125" s="7">
        <v>110</v>
      </c>
      <c r="G125" s="35">
        <v>222.75</v>
      </c>
      <c r="H125" s="49"/>
    </row>
    <row r="126" spans="1:8" x14ac:dyDescent="0.35">
      <c r="A126" s="23">
        <v>309</v>
      </c>
      <c r="B126" s="10" t="s">
        <v>54</v>
      </c>
      <c r="C126" s="23">
        <v>150</v>
      </c>
      <c r="D126" s="8">
        <v>168.45</v>
      </c>
      <c r="E126" s="54"/>
      <c r="F126" s="7">
        <v>180</v>
      </c>
      <c r="G126" s="35">
        <v>202.14</v>
      </c>
      <c r="H126" s="49"/>
    </row>
    <row r="127" spans="1:8" x14ac:dyDescent="0.35">
      <c r="A127" s="23">
        <v>350</v>
      </c>
      <c r="B127" s="4" t="s">
        <v>61</v>
      </c>
      <c r="C127" s="23">
        <v>200</v>
      </c>
      <c r="D127" s="8">
        <v>115</v>
      </c>
      <c r="E127" s="54"/>
      <c r="F127" s="7">
        <v>200</v>
      </c>
      <c r="G127" s="35">
        <v>115</v>
      </c>
      <c r="H127" s="49"/>
    </row>
    <row r="128" spans="1:8" x14ac:dyDescent="0.35">
      <c r="A128" s="23" t="s">
        <v>24</v>
      </c>
      <c r="B128" s="4" t="s">
        <v>11</v>
      </c>
      <c r="C128" s="7">
        <v>20</v>
      </c>
      <c r="D128" s="8">
        <v>46.76</v>
      </c>
      <c r="E128" s="54"/>
      <c r="F128" s="7">
        <v>20</v>
      </c>
      <c r="G128" s="35">
        <v>46.76</v>
      </c>
      <c r="H128" s="49"/>
    </row>
    <row r="129" spans="1:8" x14ac:dyDescent="0.35">
      <c r="A129" s="23" t="s">
        <v>24</v>
      </c>
      <c r="B129" s="4" t="s">
        <v>18</v>
      </c>
      <c r="C129" s="7">
        <v>20</v>
      </c>
      <c r="D129" s="8">
        <v>59.4</v>
      </c>
      <c r="E129" s="54"/>
      <c r="F129" s="7">
        <v>20</v>
      </c>
      <c r="G129" s="35">
        <v>59.4</v>
      </c>
      <c r="H129" s="49"/>
    </row>
    <row r="130" spans="1:8" s="3" customFormat="1" x14ac:dyDescent="0.35">
      <c r="A130" s="33"/>
      <c r="B130" s="4"/>
      <c r="C130" s="33"/>
      <c r="D130" s="13"/>
      <c r="E130" s="48" t="s">
        <v>86</v>
      </c>
      <c r="F130" s="7"/>
      <c r="G130" s="35"/>
      <c r="H130" s="49" t="s">
        <v>87</v>
      </c>
    </row>
    <row r="131" spans="1:8" x14ac:dyDescent="0.35">
      <c r="A131" s="81" t="s">
        <v>3</v>
      </c>
      <c r="B131" s="81"/>
      <c r="C131" s="21"/>
      <c r="D131" s="11"/>
      <c r="E131" s="48"/>
      <c r="F131" s="7"/>
      <c r="G131" s="35"/>
      <c r="H131" s="49"/>
    </row>
    <row r="132" spans="1:8" x14ac:dyDescent="0.35">
      <c r="A132" s="23">
        <v>54</v>
      </c>
      <c r="B132" s="16" t="s">
        <v>92</v>
      </c>
      <c r="C132" s="23">
        <v>100</v>
      </c>
      <c r="D132" s="8">
        <v>103.9</v>
      </c>
      <c r="E132" s="54"/>
      <c r="F132" s="7">
        <v>110</v>
      </c>
      <c r="G132" s="35">
        <v>203.83</v>
      </c>
      <c r="H132" s="49"/>
    </row>
    <row r="133" spans="1:8" x14ac:dyDescent="0.35">
      <c r="A133" s="23">
        <v>382</v>
      </c>
      <c r="B133" s="4" t="s">
        <v>7</v>
      </c>
      <c r="C133" s="23">
        <v>200</v>
      </c>
      <c r="D133" s="8">
        <v>118.6</v>
      </c>
      <c r="E133" s="54"/>
      <c r="F133" s="7">
        <v>200</v>
      </c>
      <c r="G133" s="35">
        <v>118.6</v>
      </c>
      <c r="H133" s="49"/>
    </row>
    <row r="134" spans="1:8" x14ac:dyDescent="0.35">
      <c r="A134" s="23" t="s">
        <v>24</v>
      </c>
      <c r="B134" s="4" t="s">
        <v>18</v>
      </c>
      <c r="C134" s="7"/>
      <c r="D134" s="8"/>
      <c r="E134" s="54"/>
      <c r="F134" s="7">
        <v>50</v>
      </c>
      <c r="G134" s="35">
        <v>148.5</v>
      </c>
      <c r="H134" s="49"/>
    </row>
    <row r="135" spans="1:8" s="3" customFormat="1" x14ac:dyDescent="0.35">
      <c r="A135" s="33" t="s">
        <v>24</v>
      </c>
      <c r="B135" s="4" t="s">
        <v>11</v>
      </c>
      <c r="C135" s="47">
        <v>35</v>
      </c>
      <c r="D135" s="47">
        <v>81.83</v>
      </c>
      <c r="F135" s="47"/>
      <c r="G135" s="47"/>
    </row>
    <row r="136" spans="1:8" x14ac:dyDescent="0.35">
      <c r="A136" s="65"/>
      <c r="B136" s="65"/>
      <c r="C136" s="66"/>
      <c r="D136" s="66"/>
      <c r="E136" s="50" t="s">
        <v>88</v>
      </c>
      <c r="F136" s="66"/>
      <c r="G136" s="66"/>
      <c r="H136" s="49" t="s">
        <v>89</v>
      </c>
    </row>
    <row r="137" spans="1:8" ht="23.25" x14ac:dyDescent="0.35">
      <c r="A137" s="1"/>
      <c r="B137" s="63" t="s">
        <v>90</v>
      </c>
      <c r="C137" s="5"/>
      <c r="D137" s="5"/>
      <c r="E137" s="52"/>
      <c r="F137" s="5"/>
      <c r="G137" s="5"/>
      <c r="H137" s="62"/>
    </row>
    <row r="138" spans="1:8" ht="23.25" x14ac:dyDescent="0.35">
      <c r="B138" s="64">
        <f>B111+3</f>
        <v>45775</v>
      </c>
      <c r="H138" s="49"/>
    </row>
    <row r="139" spans="1:8" ht="46.5" x14ac:dyDescent="0.35">
      <c r="A139" s="38" t="s">
        <v>49</v>
      </c>
      <c r="B139" s="38" t="s">
        <v>0</v>
      </c>
      <c r="C139" s="39" t="s">
        <v>9</v>
      </c>
      <c r="D139" s="40" t="s">
        <v>48</v>
      </c>
      <c r="E139" s="53" t="s">
        <v>84</v>
      </c>
      <c r="F139" s="39" t="s">
        <v>15</v>
      </c>
      <c r="G139" s="41" t="s">
        <v>48</v>
      </c>
      <c r="H139" s="49" t="s">
        <v>84</v>
      </c>
    </row>
    <row r="140" spans="1:8" ht="11.25" customHeight="1" x14ac:dyDescent="0.35">
      <c r="A140" s="69" t="s">
        <v>1</v>
      </c>
      <c r="B140" s="70"/>
      <c r="C140" s="73" t="s">
        <v>4</v>
      </c>
      <c r="D140" s="75"/>
      <c r="E140" s="56"/>
      <c r="F140" s="73" t="s">
        <v>4</v>
      </c>
      <c r="G140" s="77"/>
      <c r="H140" s="49"/>
    </row>
    <row r="141" spans="1:8" ht="11.25" customHeight="1" x14ac:dyDescent="0.35">
      <c r="A141" s="71"/>
      <c r="B141" s="72"/>
      <c r="C141" s="74"/>
      <c r="D141" s="76"/>
      <c r="E141" s="57"/>
      <c r="F141" s="74"/>
      <c r="G141" s="78"/>
      <c r="H141" s="49"/>
    </row>
    <row r="142" spans="1:8" x14ac:dyDescent="0.35">
      <c r="A142" s="33">
        <v>173</v>
      </c>
      <c r="B142" s="10" t="s">
        <v>78</v>
      </c>
      <c r="C142" s="33">
        <v>200</v>
      </c>
      <c r="D142" s="8">
        <v>302.86</v>
      </c>
      <c r="E142" s="54"/>
      <c r="F142" s="9">
        <v>230</v>
      </c>
      <c r="G142" s="35">
        <v>348.29</v>
      </c>
      <c r="H142" s="49"/>
    </row>
    <row r="143" spans="1:8" x14ac:dyDescent="0.35">
      <c r="A143" s="33">
        <v>379</v>
      </c>
      <c r="B143" s="4" t="s">
        <v>8</v>
      </c>
      <c r="C143" s="33">
        <v>200</v>
      </c>
      <c r="D143" s="8">
        <v>100.6</v>
      </c>
      <c r="E143" s="54"/>
      <c r="F143" s="33">
        <v>200</v>
      </c>
      <c r="G143" s="35">
        <v>100.6</v>
      </c>
      <c r="H143" s="49"/>
    </row>
    <row r="144" spans="1:8" x14ac:dyDescent="0.35">
      <c r="A144" s="33">
        <v>341</v>
      </c>
      <c r="B144" s="4" t="s">
        <v>63</v>
      </c>
      <c r="C144" s="33">
        <v>100</v>
      </c>
      <c r="D144" s="8">
        <v>89.57</v>
      </c>
      <c r="E144" s="54"/>
      <c r="F144" s="33">
        <v>100</v>
      </c>
      <c r="G144" s="35">
        <v>89.57</v>
      </c>
      <c r="H144" s="49"/>
    </row>
    <row r="145" spans="1:8" x14ac:dyDescent="0.35">
      <c r="A145" s="33" t="s">
        <v>24</v>
      </c>
      <c r="B145" s="4" t="s">
        <v>18</v>
      </c>
      <c r="C145" s="33">
        <v>20</v>
      </c>
      <c r="D145" s="8">
        <v>59.4</v>
      </c>
      <c r="E145" s="54"/>
      <c r="F145" s="33">
        <v>15</v>
      </c>
      <c r="G145" s="35">
        <v>44.55</v>
      </c>
      <c r="H145" s="49"/>
    </row>
    <row r="146" spans="1:8" x14ac:dyDescent="0.35">
      <c r="A146" s="33" t="s">
        <v>24</v>
      </c>
      <c r="B146" s="4" t="s">
        <v>11</v>
      </c>
      <c r="C146" s="7">
        <v>20</v>
      </c>
      <c r="D146" s="8">
        <v>46.76</v>
      </c>
      <c r="E146" s="54"/>
      <c r="F146" s="33">
        <v>15</v>
      </c>
      <c r="G146" s="35">
        <v>35.07</v>
      </c>
      <c r="H146" s="49"/>
    </row>
    <row r="147" spans="1:8" s="3" customFormat="1" x14ac:dyDescent="0.35">
      <c r="A147" s="85"/>
      <c r="B147" s="86"/>
      <c r="C147" s="87" t="s">
        <v>95</v>
      </c>
      <c r="D147" s="88"/>
      <c r="E147" s="48">
        <v>107.87</v>
      </c>
      <c r="F147" s="7"/>
      <c r="G147" s="35"/>
      <c r="H147" s="49"/>
    </row>
    <row r="148" spans="1:8" s="3" customFormat="1" x14ac:dyDescent="0.35">
      <c r="A148" s="85"/>
      <c r="B148" s="86"/>
      <c r="C148" s="87" t="s">
        <v>96</v>
      </c>
      <c r="D148" s="88"/>
      <c r="E148" s="48">
        <v>101</v>
      </c>
      <c r="F148" s="7"/>
      <c r="G148" s="35"/>
      <c r="H148" s="49" t="s">
        <v>85</v>
      </c>
    </row>
    <row r="149" spans="1:8" x14ac:dyDescent="0.35">
      <c r="A149" s="81" t="s">
        <v>2</v>
      </c>
      <c r="B149" s="81"/>
      <c r="C149" s="43"/>
      <c r="D149" s="44"/>
      <c r="E149" s="53"/>
      <c r="F149" s="42"/>
      <c r="G149" s="35"/>
      <c r="H149" s="49"/>
    </row>
    <row r="150" spans="1:8" x14ac:dyDescent="0.35">
      <c r="A150" s="33">
        <v>39</v>
      </c>
      <c r="B150" s="10" t="s">
        <v>31</v>
      </c>
      <c r="C150" s="33">
        <v>60</v>
      </c>
      <c r="D150" s="8">
        <v>98.52</v>
      </c>
      <c r="E150" s="54"/>
      <c r="F150" s="7">
        <v>100</v>
      </c>
      <c r="G150" s="35">
        <v>164.2</v>
      </c>
      <c r="H150" s="49"/>
    </row>
    <row r="151" spans="1:8" x14ac:dyDescent="0.35">
      <c r="A151" s="33">
        <v>88</v>
      </c>
      <c r="B151" s="4" t="s">
        <v>6</v>
      </c>
      <c r="C151" s="33">
        <v>200</v>
      </c>
      <c r="D151" s="8">
        <v>71.8</v>
      </c>
      <c r="E151" s="54"/>
      <c r="F151" s="7">
        <v>250</v>
      </c>
      <c r="G151" s="35">
        <v>89.75</v>
      </c>
      <c r="H151" s="49"/>
    </row>
    <row r="152" spans="1:8" x14ac:dyDescent="0.35">
      <c r="A152" s="14" t="s">
        <v>53</v>
      </c>
      <c r="B152" s="10" t="s">
        <v>79</v>
      </c>
      <c r="C152" s="33">
        <v>100</v>
      </c>
      <c r="D152" s="8">
        <v>184.72</v>
      </c>
      <c r="E152" s="54"/>
      <c r="F152" s="7">
        <v>100</v>
      </c>
      <c r="G152" s="35">
        <v>184.72</v>
      </c>
      <c r="H152" s="49"/>
    </row>
    <row r="153" spans="1:8" x14ac:dyDescent="0.35">
      <c r="A153" s="33">
        <v>309</v>
      </c>
      <c r="B153" s="4" t="s">
        <v>45</v>
      </c>
      <c r="C153" s="33">
        <v>175</v>
      </c>
      <c r="D153" s="8">
        <v>196.53</v>
      </c>
      <c r="E153" s="54"/>
      <c r="F153" s="7">
        <v>180</v>
      </c>
      <c r="G153" s="35">
        <v>202.14</v>
      </c>
      <c r="H153" s="49"/>
    </row>
    <row r="154" spans="1:8" x14ac:dyDescent="0.35">
      <c r="A154" s="33">
        <v>348</v>
      </c>
      <c r="B154" s="4" t="s">
        <v>34</v>
      </c>
      <c r="C154" s="7">
        <v>200</v>
      </c>
      <c r="D154" s="8">
        <v>114.8</v>
      </c>
      <c r="E154" s="54"/>
      <c r="F154" s="7">
        <v>200</v>
      </c>
      <c r="G154" s="35">
        <v>114.8</v>
      </c>
      <c r="H154" s="49"/>
    </row>
    <row r="155" spans="1:8" x14ac:dyDescent="0.35">
      <c r="A155" s="33" t="s">
        <v>24</v>
      </c>
      <c r="B155" s="4" t="s">
        <v>11</v>
      </c>
      <c r="C155" s="7">
        <v>20</v>
      </c>
      <c r="D155" s="8">
        <v>46.76</v>
      </c>
      <c r="E155" s="54"/>
      <c r="F155" s="7">
        <v>15</v>
      </c>
      <c r="G155" s="35">
        <v>35.07</v>
      </c>
      <c r="H155" s="49"/>
    </row>
    <row r="156" spans="1:8" s="3" customFormat="1" x14ac:dyDescent="0.35">
      <c r="A156" s="33" t="s">
        <v>24</v>
      </c>
      <c r="B156" s="4" t="s">
        <v>18</v>
      </c>
      <c r="C156" s="33">
        <v>20</v>
      </c>
      <c r="D156" s="8">
        <v>59.4</v>
      </c>
      <c r="E156" s="54"/>
      <c r="F156" s="7">
        <v>15</v>
      </c>
      <c r="G156" s="35">
        <v>44.55</v>
      </c>
      <c r="H156" s="49"/>
    </row>
    <row r="157" spans="1:8" x14ac:dyDescent="0.35">
      <c r="A157" s="33"/>
      <c r="B157" s="4"/>
      <c r="C157" s="33"/>
      <c r="D157" s="13"/>
      <c r="E157" s="48" t="s">
        <v>86</v>
      </c>
      <c r="F157" s="7"/>
      <c r="G157" s="35"/>
      <c r="H157" s="49" t="s">
        <v>87</v>
      </c>
    </row>
    <row r="158" spans="1:8" x14ac:dyDescent="0.35">
      <c r="A158" s="67"/>
      <c r="B158" s="68"/>
      <c r="C158" s="32"/>
      <c r="D158" s="11"/>
      <c r="E158" s="48"/>
      <c r="F158" s="7"/>
      <c r="G158" s="35"/>
      <c r="H158" s="49"/>
    </row>
    <row r="159" spans="1:8" x14ac:dyDescent="0.35">
      <c r="A159" s="67" t="s">
        <v>3</v>
      </c>
      <c r="B159" s="68"/>
      <c r="C159" s="32"/>
      <c r="D159" s="11"/>
      <c r="E159" s="48"/>
      <c r="F159" s="7"/>
      <c r="G159" s="35"/>
      <c r="H159" s="49"/>
    </row>
    <row r="160" spans="1:8" x14ac:dyDescent="0.35">
      <c r="A160" s="33">
        <v>42</v>
      </c>
      <c r="B160" s="4" t="s">
        <v>50</v>
      </c>
      <c r="C160" s="33">
        <v>100</v>
      </c>
      <c r="D160" s="8">
        <v>99.5</v>
      </c>
      <c r="E160" s="54"/>
      <c r="F160" s="7">
        <v>150</v>
      </c>
      <c r="G160" s="35">
        <v>169.05</v>
      </c>
      <c r="H160" s="49"/>
    </row>
    <row r="161" spans="1:8" x14ac:dyDescent="0.35">
      <c r="A161" s="33">
        <v>382</v>
      </c>
      <c r="B161" s="10" t="s">
        <v>7</v>
      </c>
      <c r="C161" s="33">
        <v>200</v>
      </c>
      <c r="D161" s="8">
        <v>118.6</v>
      </c>
      <c r="E161" s="54"/>
      <c r="F161" s="17">
        <v>200</v>
      </c>
      <c r="G161" s="35">
        <v>88.2</v>
      </c>
      <c r="H161" s="49"/>
    </row>
    <row r="162" spans="1:8" s="3" customFormat="1" x14ac:dyDescent="0.35">
      <c r="A162" s="33" t="s">
        <v>24</v>
      </c>
      <c r="B162" s="4" t="s">
        <v>18</v>
      </c>
      <c r="C162" s="33">
        <v>40</v>
      </c>
      <c r="D162" s="8">
        <v>118.8</v>
      </c>
      <c r="E162" s="54"/>
      <c r="F162" s="7">
        <v>45</v>
      </c>
      <c r="G162" s="35">
        <v>133.65</v>
      </c>
      <c r="H162" s="49"/>
    </row>
    <row r="163" spans="1:8" x14ac:dyDescent="0.35">
      <c r="A163" s="34"/>
      <c r="B163" s="34"/>
      <c r="C163" s="47"/>
      <c r="D163" s="47"/>
      <c r="E163" s="50" t="s">
        <v>88</v>
      </c>
      <c r="F163" s="47"/>
      <c r="G163" s="47"/>
      <c r="H163" s="49" t="s">
        <v>89</v>
      </c>
    </row>
    <row r="164" spans="1:8" ht="23.25" x14ac:dyDescent="0.35">
      <c r="A164" s="1"/>
      <c r="B164" s="63" t="s">
        <v>90</v>
      </c>
      <c r="C164" s="5"/>
      <c r="D164" s="5"/>
      <c r="E164" s="52"/>
      <c r="F164" s="5"/>
      <c r="G164" s="5"/>
      <c r="H164" s="49"/>
    </row>
    <row r="165" spans="1:8" ht="23.25" x14ac:dyDescent="0.35">
      <c r="B165" s="64">
        <f>B138+1</f>
        <v>45776</v>
      </c>
      <c r="H165" s="49"/>
    </row>
    <row r="166" spans="1:8" ht="46.5" x14ac:dyDescent="0.35">
      <c r="A166" s="38" t="s">
        <v>49</v>
      </c>
      <c r="B166" s="38" t="s">
        <v>0</v>
      </c>
      <c r="C166" s="39" t="s">
        <v>9</v>
      </c>
      <c r="D166" s="40" t="s">
        <v>48</v>
      </c>
      <c r="E166" s="53" t="s">
        <v>84</v>
      </c>
      <c r="F166" s="39" t="s">
        <v>15</v>
      </c>
      <c r="G166" s="41" t="s">
        <v>48</v>
      </c>
      <c r="H166" s="49" t="s">
        <v>84</v>
      </c>
    </row>
    <row r="167" spans="1:8" ht="11.25" customHeight="1" x14ac:dyDescent="0.35">
      <c r="A167" s="69" t="s">
        <v>1</v>
      </c>
      <c r="B167" s="70"/>
      <c r="C167" s="79" t="s">
        <v>4</v>
      </c>
      <c r="D167" s="75"/>
      <c r="E167" s="56"/>
      <c r="F167" s="73" t="s">
        <v>4</v>
      </c>
      <c r="G167" s="77"/>
      <c r="H167" s="49"/>
    </row>
    <row r="168" spans="1:8" ht="11.25" customHeight="1" x14ac:dyDescent="0.35">
      <c r="A168" s="71"/>
      <c r="B168" s="72"/>
      <c r="C168" s="80"/>
      <c r="D168" s="76"/>
      <c r="E168" s="57"/>
      <c r="F168" s="74"/>
      <c r="G168" s="78"/>
      <c r="H168" s="49"/>
    </row>
    <row r="169" spans="1:8" x14ac:dyDescent="0.35">
      <c r="A169" s="28">
        <v>181</v>
      </c>
      <c r="B169" s="4" t="s">
        <v>57</v>
      </c>
      <c r="C169" s="28">
        <v>200</v>
      </c>
      <c r="D169" s="8">
        <v>214.29</v>
      </c>
      <c r="E169" s="54"/>
      <c r="F169" s="28">
        <v>210</v>
      </c>
      <c r="G169" s="35">
        <v>251</v>
      </c>
      <c r="H169" s="49"/>
    </row>
    <row r="170" spans="1:8" x14ac:dyDescent="0.35">
      <c r="A170" s="28">
        <v>3</v>
      </c>
      <c r="B170" s="4" t="s">
        <v>65</v>
      </c>
      <c r="C170" s="28">
        <v>30</v>
      </c>
      <c r="D170" s="8">
        <v>94.2</v>
      </c>
      <c r="E170" s="54"/>
      <c r="F170" s="28">
        <v>50</v>
      </c>
      <c r="G170" s="35">
        <v>157</v>
      </c>
      <c r="H170" s="49"/>
    </row>
    <row r="171" spans="1:8" x14ac:dyDescent="0.35">
      <c r="A171" s="28">
        <v>376</v>
      </c>
      <c r="B171" s="4" t="s">
        <v>5</v>
      </c>
      <c r="C171" s="28">
        <v>200</v>
      </c>
      <c r="D171" s="8">
        <v>51.92</v>
      </c>
      <c r="E171" s="54"/>
      <c r="F171" s="28">
        <v>200</v>
      </c>
      <c r="G171" s="35">
        <v>51.92</v>
      </c>
      <c r="H171" s="49"/>
    </row>
    <row r="172" spans="1:8" x14ac:dyDescent="0.35">
      <c r="A172" s="28" t="s">
        <v>24</v>
      </c>
      <c r="B172" s="4" t="s">
        <v>18</v>
      </c>
      <c r="C172" s="28">
        <v>25</v>
      </c>
      <c r="D172" s="8">
        <v>74.25</v>
      </c>
      <c r="E172" s="54"/>
      <c r="F172" s="28">
        <v>30</v>
      </c>
      <c r="G172" s="35">
        <v>89.1</v>
      </c>
      <c r="H172" s="49"/>
    </row>
    <row r="173" spans="1:8" x14ac:dyDescent="0.35">
      <c r="A173" s="28">
        <v>338</v>
      </c>
      <c r="B173" s="4" t="s">
        <v>58</v>
      </c>
      <c r="C173" s="28">
        <v>100</v>
      </c>
      <c r="D173" s="8">
        <v>47</v>
      </c>
      <c r="E173" s="54"/>
      <c r="F173" s="28">
        <v>100</v>
      </c>
      <c r="G173" s="35">
        <v>47</v>
      </c>
      <c r="H173" s="49"/>
    </row>
    <row r="174" spans="1:8" s="3" customFormat="1" x14ac:dyDescent="0.35">
      <c r="A174" s="85"/>
      <c r="B174" s="86"/>
      <c r="C174" s="87" t="s">
        <v>95</v>
      </c>
      <c r="D174" s="88"/>
      <c r="E174" s="48">
        <v>107.87</v>
      </c>
      <c r="F174" s="7"/>
      <c r="G174" s="35"/>
      <c r="H174" s="49"/>
    </row>
    <row r="175" spans="1:8" s="3" customFormat="1" x14ac:dyDescent="0.35">
      <c r="A175" s="85"/>
      <c r="B175" s="86"/>
      <c r="C175" s="87" t="s">
        <v>96</v>
      </c>
      <c r="D175" s="88"/>
      <c r="E175" s="48">
        <v>101</v>
      </c>
      <c r="F175" s="7"/>
      <c r="G175" s="35"/>
      <c r="H175" s="49" t="s">
        <v>85</v>
      </c>
    </row>
    <row r="176" spans="1:8" x14ac:dyDescent="0.35">
      <c r="A176" s="81" t="s">
        <v>2</v>
      </c>
      <c r="B176" s="81"/>
      <c r="C176" s="43"/>
      <c r="D176" s="44"/>
      <c r="E176" s="53"/>
      <c r="F176" s="42"/>
      <c r="G176" s="35"/>
      <c r="H176" s="49"/>
    </row>
    <row r="177" spans="1:8" x14ac:dyDescent="0.35">
      <c r="A177" s="28">
        <v>43</v>
      </c>
      <c r="B177" s="16" t="s">
        <v>76</v>
      </c>
      <c r="C177" s="28">
        <v>80</v>
      </c>
      <c r="D177" s="8">
        <v>71.84</v>
      </c>
      <c r="E177" s="54"/>
      <c r="F177" s="7">
        <v>100</v>
      </c>
      <c r="G177" s="35">
        <v>89.8</v>
      </c>
      <c r="H177" s="49"/>
    </row>
    <row r="178" spans="1:8" x14ac:dyDescent="0.35">
      <c r="A178" s="28">
        <v>82</v>
      </c>
      <c r="B178" s="4" t="s">
        <v>14</v>
      </c>
      <c r="C178" s="28">
        <v>250</v>
      </c>
      <c r="D178" s="8">
        <v>103.75</v>
      </c>
      <c r="E178" s="54"/>
      <c r="F178" s="7">
        <v>250</v>
      </c>
      <c r="G178" s="35">
        <v>103.75</v>
      </c>
      <c r="H178" s="49"/>
    </row>
    <row r="179" spans="1:8" x14ac:dyDescent="0.35">
      <c r="A179" s="28" t="s">
        <v>28</v>
      </c>
      <c r="B179" s="10" t="s">
        <v>29</v>
      </c>
      <c r="C179" s="28">
        <v>120</v>
      </c>
      <c r="D179" s="8">
        <v>171</v>
      </c>
      <c r="E179" s="54"/>
      <c r="F179" s="7">
        <v>120</v>
      </c>
      <c r="G179" s="35">
        <v>171</v>
      </c>
      <c r="H179" s="49"/>
    </row>
    <row r="180" spans="1:8" x14ac:dyDescent="0.35">
      <c r="A180" s="28">
        <v>312</v>
      </c>
      <c r="B180" s="10" t="s">
        <v>19</v>
      </c>
      <c r="C180" s="28">
        <v>170</v>
      </c>
      <c r="D180" s="8">
        <v>155.55000000000001</v>
      </c>
      <c r="E180" s="54"/>
      <c r="F180" s="7">
        <v>180</v>
      </c>
      <c r="G180" s="35">
        <v>164.7</v>
      </c>
      <c r="H180" s="49"/>
    </row>
    <row r="181" spans="1:8" x14ac:dyDescent="0.35">
      <c r="A181" s="28">
        <v>342</v>
      </c>
      <c r="B181" s="4" t="s">
        <v>77</v>
      </c>
      <c r="C181" s="28">
        <v>200</v>
      </c>
      <c r="D181" s="8">
        <v>114.6</v>
      </c>
      <c r="E181" s="54"/>
      <c r="F181" s="7">
        <v>200</v>
      </c>
      <c r="G181" s="35">
        <v>114.6</v>
      </c>
      <c r="H181" s="49"/>
    </row>
    <row r="182" spans="1:8" x14ac:dyDescent="0.35">
      <c r="A182" s="28" t="s">
        <v>24</v>
      </c>
      <c r="B182" s="4" t="s">
        <v>11</v>
      </c>
      <c r="C182" s="7">
        <v>20</v>
      </c>
      <c r="D182" s="8">
        <v>46.76</v>
      </c>
      <c r="E182" s="54"/>
      <c r="F182" s="7">
        <v>30</v>
      </c>
      <c r="G182" s="35">
        <v>70.14</v>
      </c>
      <c r="H182" s="49"/>
    </row>
    <row r="183" spans="1:8" x14ac:dyDescent="0.35">
      <c r="A183" s="28" t="s">
        <v>24</v>
      </c>
      <c r="B183" s="4" t="s">
        <v>18</v>
      </c>
      <c r="C183" s="7">
        <v>20</v>
      </c>
      <c r="D183" s="8">
        <v>59.4</v>
      </c>
      <c r="E183" s="54"/>
      <c r="F183" s="7">
        <v>30</v>
      </c>
      <c r="G183" s="35">
        <v>89.1</v>
      </c>
      <c r="H183" s="49"/>
    </row>
    <row r="184" spans="1:8" s="3" customFormat="1" x14ac:dyDescent="0.35">
      <c r="A184" s="33"/>
      <c r="B184" s="4"/>
      <c r="C184" s="33"/>
      <c r="D184" s="13"/>
      <c r="E184" s="48" t="s">
        <v>86</v>
      </c>
      <c r="F184" s="7"/>
      <c r="G184" s="35"/>
      <c r="H184" s="49" t="s">
        <v>87</v>
      </c>
    </row>
    <row r="185" spans="1:8" x14ac:dyDescent="0.35">
      <c r="A185" s="67" t="s">
        <v>3</v>
      </c>
      <c r="B185" s="68"/>
      <c r="C185" s="27"/>
      <c r="D185" s="11"/>
      <c r="E185" s="48"/>
      <c r="F185" s="28"/>
      <c r="G185" s="35"/>
      <c r="H185" s="49"/>
    </row>
    <row r="186" spans="1:8" x14ac:dyDescent="0.35">
      <c r="A186" s="28">
        <v>67</v>
      </c>
      <c r="B186" s="4" t="s">
        <v>55</v>
      </c>
      <c r="C186" s="28">
        <v>100</v>
      </c>
      <c r="D186" s="8">
        <v>125.1</v>
      </c>
      <c r="E186" s="54"/>
      <c r="F186" s="28">
        <v>150</v>
      </c>
      <c r="G186" s="35">
        <v>225.18</v>
      </c>
      <c r="H186" s="49"/>
    </row>
    <row r="187" spans="1:8" x14ac:dyDescent="0.35">
      <c r="A187" s="28">
        <v>342</v>
      </c>
      <c r="B187" s="10" t="s">
        <v>56</v>
      </c>
      <c r="C187" s="28">
        <v>200</v>
      </c>
      <c r="D187" s="8">
        <v>114.6</v>
      </c>
      <c r="E187" s="54"/>
      <c r="F187" s="7">
        <v>200</v>
      </c>
      <c r="G187" s="35">
        <v>114.6</v>
      </c>
      <c r="H187" s="49"/>
    </row>
    <row r="188" spans="1:8" x14ac:dyDescent="0.35">
      <c r="A188" s="28" t="s">
        <v>24</v>
      </c>
      <c r="B188" s="4" t="s">
        <v>11</v>
      </c>
      <c r="C188" s="7">
        <v>30</v>
      </c>
      <c r="D188" s="8">
        <v>89.1</v>
      </c>
      <c r="E188" s="54"/>
      <c r="F188" s="28">
        <v>40</v>
      </c>
      <c r="G188" s="35">
        <v>93.52</v>
      </c>
      <c r="H188" s="49"/>
    </row>
    <row r="189" spans="1:8" s="3" customFormat="1" x14ac:dyDescent="0.35">
      <c r="A189" s="34"/>
      <c r="B189" s="34"/>
      <c r="C189" s="47"/>
      <c r="D189" s="47"/>
      <c r="E189" s="50" t="s">
        <v>88</v>
      </c>
      <c r="F189" s="47"/>
      <c r="G189" s="47"/>
      <c r="H189" s="49" t="s">
        <v>89</v>
      </c>
    </row>
    <row r="190" spans="1:8" x14ac:dyDescent="0.35">
      <c r="A190" s="1"/>
      <c r="B190" s="1"/>
      <c r="C190" s="2"/>
      <c r="D190" s="2"/>
      <c r="E190" s="51"/>
      <c r="F190" s="2"/>
      <c r="G190" s="2"/>
      <c r="H190" s="49"/>
    </row>
    <row r="191" spans="1:8" ht="23.25" x14ac:dyDescent="0.35">
      <c r="A191" s="1"/>
      <c r="B191" s="63" t="s">
        <v>90</v>
      </c>
      <c r="C191" s="5"/>
      <c r="D191" s="5"/>
      <c r="E191" s="52"/>
      <c r="F191" s="5"/>
      <c r="G191" s="5"/>
      <c r="H191" s="49"/>
    </row>
    <row r="192" spans="1:8" ht="23.25" x14ac:dyDescent="0.35">
      <c r="B192" s="64">
        <f>B165+1</f>
        <v>45777</v>
      </c>
      <c r="H192" s="49"/>
    </row>
    <row r="193" spans="1:8" ht="46.5" x14ac:dyDescent="0.35">
      <c r="A193" s="38" t="s">
        <v>49</v>
      </c>
      <c r="B193" s="38" t="s">
        <v>0</v>
      </c>
      <c r="C193" s="39" t="s">
        <v>9</v>
      </c>
      <c r="D193" s="40" t="s">
        <v>48</v>
      </c>
      <c r="E193" s="53" t="s">
        <v>84</v>
      </c>
      <c r="F193" s="39" t="s">
        <v>15</v>
      </c>
      <c r="G193" s="41" t="s">
        <v>48</v>
      </c>
      <c r="H193" s="49" t="s">
        <v>84</v>
      </c>
    </row>
    <row r="194" spans="1:8" ht="11.25" customHeight="1" x14ac:dyDescent="0.35">
      <c r="A194" s="69" t="s">
        <v>1</v>
      </c>
      <c r="B194" s="70"/>
      <c r="C194" s="73" t="s">
        <v>4</v>
      </c>
      <c r="D194" s="75"/>
      <c r="E194" s="56"/>
      <c r="F194" s="73" t="s">
        <v>4</v>
      </c>
      <c r="G194" s="77"/>
      <c r="H194" s="49"/>
    </row>
    <row r="195" spans="1:8" ht="11.25" customHeight="1" x14ac:dyDescent="0.35">
      <c r="A195" s="71"/>
      <c r="B195" s="72"/>
      <c r="C195" s="74"/>
      <c r="D195" s="76"/>
      <c r="E195" s="57"/>
      <c r="F195" s="74"/>
      <c r="G195" s="78"/>
      <c r="H195" s="49"/>
    </row>
    <row r="196" spans="1:8" x14ac:dyDescent="0.35">
      <c r="A196" s="33">
        <v>71</v>
      </c>
      <c r="B196" s="4" t="s">
        <v>62</v>
      </c>
      <c r="C196" s="7">
        <v>60</v>
      </c>
      <c r="D196" s="8">
        <v>7.2</v>
      </c>
      <c r="E196" s="54"/>
      <c r="F196" s="7">
        <v>100</v>
      </c>
      <c r="G196" s="35">
        <v>12</v>
      </c>
      <c r="H196" s="49"/>
    </row>
    <row r="197" spans="1:8" x14ac:dyDescent="0.35">
      <c r="A197" s="33">
        <v>204</v>
      </c>
      <c r="B197" s="4" t="s">
        <v>16</v>
      </c>
      <c r="C197" s="33">
        <v>180</v>
      </c>
      <c r="D197" s="8">
        <v>300.95999999999998</v>
      </c>
      <c r="E197" s="54"/>
      <c r="F197" s="33">
        <v>230</v>
      </c>
      <c r="G197" s="35">
        <v>384.56</v>
      </c>
      <c r="H197" s="49"/>
    </row>
    <row r="198" spans="1:8" x14ac:dyDescent="0.35">
      <c r="A198" s="33">
        <v>338</v>
      </c>
      <c r="B198" s="4" t="s">
        <v>23</v>
      </c>
      <c r="C198" s="33">
        <v>100</v>
      </c>
      <c r="D198" s="8">
        <v>96</v>
      </c>
      <c r="E198" s="54"/>
      <c r="F198" s="33">
        <v>100</v>
      </c>
      <c r="G198" s="35">
        <v>96</v>
      </c>
      <c r="H198" s="49"/>
    </row>
    <row r="199" spans="1:8" x14ac:dyDescent="0.35">
      <c r="A199" s="33">
        <v>378</v>
      </c>
      <c r="B199" s="4" t="s">
        <v>41</v>
      </c>
      <c r="C199" s="33">
        <v>200</v>
      </c>
      <c r="D199" s="8">
        <v>75.349999999999994</v>
      </c>
      <c r="E199" s="54"/>
      <c r="F199" s="7">
        <v>200</v>
      </c>
      <c r="G199" s="35">
        <v>75.349999999999994</v>
      </c>
      <c r="H199" s="49"/>
    </row>
    <row r="200" spans="1:8" x14ac:dyDescent="0.35">
      <c r="A200" s="33" t="s">
        <v>24</v>
      </c>
      <c r="B200" s="4" t="s">
        <v>11</v>
      </c>
      <c r="C200" s="33">
        <v>20</v>
      </c>
      <c r="D200" s="8">
        <v>46.76</v>
      </c>
      <c r="E200" s="54"/>
      <c r="F200" s="7">
        <v>20</v>
      </c>
      <c r="G200" s="35">
        <v>46.76</v>
      </c>
      <c r="H200" s="49"/>
    </row>
    <row r="201" spans="1:8" s="3" customFormat="1" x14ac:dyDescent="0.35">
      <c r="A201" s="85"/>
      <c r="B201" s="86"/>
      <c r="C201" s="87" t="s">
        <v>95</v>
      </c>
      <c r="D201" s="88"/>
      <c r="E201" s="48">
        <v>107.87</v>
      </c>
      <c r="F201" s="7"/>
      <c r="G201" s="35"/>
      <c r="H201" s="49"/>
    </row>
    <row r="202" spans="1:8" s="3" customFormat="1" x14ac:dyDescent="0.35">
      <c r="A202" s="85"/>
      <c r="B202" s="86"/>
      <c r="C202" s="87" t="s">
        <v>96</v>
      </c>
      <c r="D202" s="88"/>
      <c r="E202" s="48">
        <v>101</v>
      </c>
      <c r="F202" s="7"/>
      <c r="G202" s="35"/>
      <c r="H202" s="49" t="s">
        <v>85</v>
      </c>
    </row>
    <row r="203" spans="1:8" x14ac:dyDescent="0.35">
      <c r="A203" s="81" t="s">
        <v>2</v>
      </c>
      <c r="B203" s="81"/>
      <c r="C203" s="43"/>
      <c r="D203" s="44"/>
      <c r="E203" s="53"/>
      <c r="F203" s="42"/>
      <c r="G203" s="35"/>
      <c r="H203" s="49"/>
    </row>
    <row r="204" spans="1:8" x14ac:dyDescent="0.35">
      <c r="A204" s="33">
        <v>67</v>
      </c>
      <c r="B204" s="4" t="s">
        <v>55</v>
      </c>
      <c r="C204" s="33">
        <v>100</v>
      </c>
      <c r="D204" s="8">
        <v>125.1</v>
      </c>
      <c r="E204" s="54"/>
      <c r="F204" s="7">
        <v>120</v>
      </c>
      <c r="G204" s="35">
        <v>150.12</v>
      </c>
      <c r="H204" s="49"/>
    </row>
    <row r="205" spans="1:8" x14ac:dyDescent="0.35">
      <c r="A205" s="33">
        <v>102</v>
      </c>
      <c r="B205" s="4" t="s">
        <v>74</v>
      </c>
      <c r="C205" s="33">
        <v>250</v>
      </c>
      <c r="D205" s="8">
        <v>148.25</v>
      </c>
      <c r="E205" s="54"/>
      <c r="F205" s="7">
        <v>250</v>
      </c>
      <c r="G205" s="35">
        <v>148.25</v>
      </c>
      <c r="H205" s="49"/>
    </row>
    <row r="206" spans="1:8" x14ac:dyDescent="0.35">
      <c r="A206" s="33">
        <v>259</v>
      </c>
      <c r="B206" s="10" t="s">
        <v>33</v>
      </c>
      <c r="C206" s="33">
        <v>150</v>
      </c>
      <c r="D206" s="8">
        <v>328.29</v>
      </c>
      <c r="E206" s="54"/>
      <c r="F206" s="7">
        <v>180</v>
      </c>
      <c r="G206" s="35">
        <v>437.71</v>
      </c>
      <c r="H206" s="49"/>
    </row>
    <row r="207" spans="1:8" x14ac:dyDescent="0.35">
      <c r="A207" s="33">
        <v>345</v>
      </c>
      <c r="B207" s="4" t="s">
        <v>75</v>
      </c>
      <c r="C207" s="33">
        <v>200</v>
      </c>
      <c r="D207" s="8">
        <v>122.6</v>
      </c>
      <c r="E207" s="54"/>
      <c r="F207" s="7">
        <v>200</v>
      </c>
      <c r="G207" s="35">
        <v>122.6</v>
      </c>
      <c r="H207" s="49"/>
    </row>
    <row r="208" spans="1:8" x14ac:dyDescent="0.35">
      <c r="A208" s="33" t="s">
        <v>24</v>
      </c>
      <c r="B208" s="4" t="s">
        <v>11</v>
      </c>
      <c r="C208" s="7">
        <v>20</v>
      </c>
      <c r="D208" s="8">
        <v>46.76</v>
      </c>
      <c r="E208" s="54"/>
      <c r="F208" s="7">
        <v>15</v>
      </c>
      <c r="G208" s="35">
        <v>35.07</v>
      </c>
      <c r="H208" s="49"/>
    </row>
    <row r="209" spans="1:8" x14ac:dyDescent="0.35">
      <c r="A209" s="33" t="s">
        <v>24</v>
      </c>
      <c r="B209" s="4" t="s">
        <v>12</v>
      </c>
      <c r="C209" s="7">
        <v>20</v>
      </c>
      <c r="D209" s="8">
        <v>59.4</v>
      </c>
      <c r="E209" s="54"/>
      <c r="F209" s="7">
        <v>15</v>
      </c>
      <c r="G209" s="35">
        <v>44.55</v>
      </c>
      <c r="H209" s="49"/>
    </row>
    <row r="210" spans="1:8" x14ac:dyDescent="0.35">
      <c r="A210" s="33"/>
      <c r="B210" s="4"/>
      <c r="C210" s="33"/>
      <c r="D210" s="13"/>
      <c r="E210" s="48" t="s">
        <v>86</v>
      </c>
      <c r="F210" s="7"/>
      <c r="G210" s="35"/>
      <c r="H210" s="49" t="s">
        <v>87</v>
      </c>
    </row>
    <row r="211" spans="1:8" s="3" customFormat="1" x14ac:dyDescent="0.35">
      <c r="A211" s="67"/>
      <c r="B211" s="68"/>
      <c r="C211" s="32"/>
      <c r="D211" s="11"/>
      <c r="E211" s="48"/>
      <c r="F211" s="33"/>
      <c r="G211" s="35"/>
      <c r="H211" s="49"/>
    </row>
    <row r="212" spans="1:8" x14ac:dyDescent="0.35">
      <c r="A212" s="67" t="s">
        <v>3</v>
      </c>
      <c r="B212" s="68"/>
      <c r="C212" s="32"/>
      <c r="D212" s="11"/>
      <c r="E212" s="48"/>
      <c r="F212" s="33"/>
      <c r="G212" s="35"/>
      <c r="H212" s="49"/>
    </row>
    <row r="213" spans="1:8" x14ac:dyDescent="0.35">
      <c r="A213" s="33">
        <v>45</v>
      </c>
      <c r="B213" s="4" t="s">
        <v>93</v>
      </c>
      <c r="C213" s="33">
        <v>80</v>
      </c>
      <c r="D213" s="8">
        <v>48.32</v>
      </c>
      <c r="E213" s="54"/>
      <c r="F213" s="33">
        <v>100</v>
      </c>
      <c r="G213" s="35">
        <v>60.4</v>
      </c>
      <c r="H213" s="49"/>
    </row>
    <row r="214" spans="1:8" x14ac:dyDescent="0.35">
      <c r="A214" s="33">
        <v>382</v>
      </c>
      <c r="B214" s="10" t="s">
        <v>7</v>
      </c>
      <c r="C214" s="33">
        <v>200</v>
      </c>
      <c r="D214" s="8">
        <v>118.6</v>
      </c>
      <c r="E214" s="54"/>
      <c r="F214" s="33">
        <v>200</v>
      </c>
      <c r="G214" s="35">
        <v>118.6</v>
      </c>
      <c r="H214" s="49"/>
    </row>
    <row r="215" spans="1:8" x14ac:dyDescent="0.35">
      <c r="A215" s="33" t="s">
        <v>24</v>
      </c>
      <c r="B215" s="4" t="s">
        <v>18</v>
      </c>
      <c r="C215" s="33">
        <v>40</v>
      </c>
      <c r="D215" s="8">
        <v>118.6</v>
      </c>
      <c r="E215" s="54"/>
      <c r="F215" s="7">
        <v>50</v>
      </c>
      <c r="G215" s="35">
        <v>148.5</v>
      </c>
      <c r="H215" s="49"/>
    </row>
    <row r="216" spans="1:8" x14ac:dyDescent="0.35">
      <c r="A216" s="34"/>
      <c r="B216" s="34"/>
      <c r="C216" s="47"/>
      <c r="D216" s="47"/>
      <c r="E216" s="50" t="s">
        <v>88</v>
      </c>
      <c r="F216" s="47"/>
      <c r="G216" s="47"/>
      <c r="H216" s="49" t="s">
        <v>89</v>
      </c>
    </row>
    <row r="217" spans="1:8" x14ac:dyDescent="0.35">
      <c r="A217" s="1"/>
      <c r="B217" s="1"/>
      <c r="C217" s="2"/>
      <c r="D217" s="2"/>
      <c r="E217" s="51"/>
      <c r="F217" s="2"/>
      <c r="G217" s="2"/>
      <c r="H217" s="49"/>
    </row>
    <row r="218" spans="1:8" ht="23.25" x14ac:dyDescent="0.35">
      <c r="A218" s="1"/>
      <c r="B218" s="63" t="s">
        <v>90</v>
      </c>
      <c r="C218" s="5"/>
      <c r="D218" s="5"/>
      <c r="E218" s="52"/>
      <c r="F218" s="5"/>
      <c r="G218" s="5"/>
      <c r="H218" s="49"/>
    </row>
    <row r="219" spans="1:8" ht="23.25" x14ac:dyDescent="0.35">
      <c r="B219" s="64">
        <f>B192+1</f>
        <v>45778</v>
      </c>
      <c r="H219" s="49"/>
    </row>
    <row r="220" spans="1:8" ht="46.5" x14ac:dyDescent="0.35">
      <c r="A220" s="38" t="s">
        <v>49</v>
      </c>
      <c r="B220" s="38" t="s">
        <v>0</v>
      </c>
      <c r="C220" s="39" t="s">
        <v>9</v>
      </c>
      <c r="D220" s="40" t="s">
        <v>48</v>
      </c>
      <c r="E220" s="53" t="s">
        <v>84</v>
      </c>
      <c r="F220" s="39" t="s">
        <v>15</v>
      </c>
      <c r="G220" s="41" t="s">
        <v>48</v>
      </c>
      <c r="H220" s="49" t="s">
        <v>84</v>
      </c>
    </row>
    <row r="221" spans="1:8" ht="11.25" customHeight="1" x14ac:dyDescent="0.35">
      <c r="A221" s="69" t="s">
        <v>1</v>
      </c>
      <c r="B221" s="70"/>
      <c r="C221" s="73" t="s">
        <v>4</v>
      </c>
      <c r="D221" s="75"/>
      <c r="E221" s="56"/>
      <c r="F221" s="73" t="s">
        <v>4</v>
      </c>
      <c r="G221" s="77"/>
      <c r="H221" s="49"/>
    </row>
    <row r="222" spans="1:8" ht="11.25" customHeight="1" x14ac:dyDescent="0.35">
      <c r="A222" s="71"/>
      <c r="B222" s="72"/>
      <c r="C222" s="74"/>
      <c r="D222" s="76"/>
      <c r="E222" s="57"/>
      <c r="F222" s="74"/>
      <c r="G222" s="78"/>
      <c r="H222" s="49"/>
    </row>
    <row r="223" spans="1:8" x14ac:dyDescent="0.35">
      <c r="A223" s="28">
        <v>222</v>
      </c>
      <c r="B223" s="15" t="s">
        <v>80</v>
      </c>
      <c r="C223" s="9">
        <v>150</v>
      </c>
      <c r="D223" s="8">
        <v>413.57</v>
      </c>
      <c r="E223" s="54"/>
      <c r="F223" s="9">
        <v>200</v>
      </c>
      <c r="G223" s="35">
        <v>551.42999999999995</v>
      </c>
      <c r="H223" s="49"/>
    </row>
    <row r="224" spans="1:8" x14ac:dyDescent="0.35">
      <c r="A224" s="28">
        <v>3</v>
      </c>
      <c r="B224" s="4" t="s">
        <v>65</v>
      </c>
      <c r="C224" s="28">
        <v>25</v>
      </c>
      <c r="D224" s="8">
        <v>78.5</v>
      </c>
      <c r="E224" s="54"/>
      <c r="F224" s="28">
        <v>25</v>
      </c>
      <c r="G224" s="35">
        <v>78.5</v>
      </c>
      <c r="H224" s="49"/>
    </row>
    <row r="225" spans="1:8" x14ac:dyDescent="0.35">
      <c r="A225" s="28">
        <v>376</v>
      </c>
      <c r="B225" s="4" t="s">
        <v>5</v>
      </c>
      <c r="C225" s="28">
        <v>200</v>
      </c>
      <c r="D225" s="8">
        <v>51.92</v>
      </c>
      <c r="E225" s="54"/>
      <c r="F225" s="28">
        <v>200</v>
      </c>
      <c r="G225" s="35">
        <v>51.92</v>
      </c>
      <c r="H225" s="49"/>
    </row>
    <row r="226" spans="1:8" x14ac:dyDescent="0.35">
      <c r="A226" s="28">
        <v>338</v>
      </c>
      <c r="B226" s="4" t="s">
        <v>17</v>
      </c>
      <c r="C226" s="28">
        <v>100</v>
      </c>
      <c r="D226" s="8">
        <v>47</v>
      </c>
      <c r="E226" s="54"/>
      <c r="F226" s="28">
        <v>100</v>
      </c>
      <c r="G226" s="35">
        <v>47</v>
      </c>
      <c r="H226" s="49"/>
    </row>
    <row r="227" spans="1:8" x14ac:dyDescent="0.35">
      <c r="A227" s="28" t="s">
        <v>24</v>
      </c>
      <c r="B227" s="4" t="s">
        <v>11</v>
      </c>
      <c r="C227" s="28">
        <v>25</v>
      </c>
      <c r="D227" s="8">
        <v>58.45</v>
      </c>
      <c r="E227" s="54"/>
      <c r="F227" s="28">
        <v>25</v>
      </c>
      <c r="G227" s="35">
        <v>58.45</v>
      </c>
      <c r="H227" s="49"/>
    </row>
    <row r="228" spans="1:8" s="3" customFormat="1" x14ac:dyDescent="0.35">
      <c r="A228" s="85"/>
      <c r="B228" s="86"/>
      <c r="C228" s="87" t="s">
        <v>95</v>
      </c>
      <c r="D228" s="88"/>
      <c r="E228" s="48">
        <v>107.87</v>
      </c>
      <c r="F228" s="7"/>
      <c r="G228" s="35"/>
      <c r="H228" s="49"/>
    </row>
    <row r="229" spans="1:8" s="3" customFormat="1" x14ac:dyDescent="0.35">
      <c r="A229" s="85"/>
      <c r="B229" s="86"/>
      <c r="C229" s="87" t="s">
        <v>96</v>
      </c>
      <c r="D229" s="88"/>
      <c r="E229" s="48">
        <v>101</v>
      </c>
      <c r="F229" s="7"/>
      <c r="G229" s="35"/>
      <c r="H229" s="49" t="s">
        <v>85</v>
      </c>
    </row>
    <row r="230" spans="1:8" x14ac:dyDescent="0.35">
      <c r="A230" s="81" t="s">
        <v>2</v>
      </c>
      <c r="B230" s="81"/>
      <c r="C230" s="43"/>
      <c r="D230" s="44"/>
      <c r="E230" s="53"/>
      <c r="F230" s="42"/>
      <c r="G230" s="35"/>
      <c r="H230" s="49"/>
    </row>
    <row r="231" spans="1:8" x14ac:dyDescent="0.35">
      <c r="A231" s="28">
        <v>75</v>
      </c>
      <c r="B231" s="4" t="s">
        <v>73</v>
      </c>
      <c r="C231" s="28">
        <v>60</v>
      </c>
      <c r="D231" s="8">
        <v>111.18</v>
      </c>
      <c r="E231" s="54"/>
      <c r="F231" s="7">
        <v>100</v>
      </c>
      <c r="G231" s="35">
        <v>185.3</v>
      </c>
      <c r="H231" s="49"/>
    </row>
    <row r="232" spans="1:8" x14ac:dyDescent="0.35">
      <c r="A232" s="28">
        <v>96</v>
      </c>
      <c r="B232" s="4" t="s">
        <v>25</v>
      </c>
      <c r="C232" s="28">
        <v>200</v>
      </c>
      <c r="D232" s="8">
        <v>85.8</v>
      </c>
      <c r="E232" s="54"/>
      <c r="F232" s="7">
        <v>250</v>
      </c>
      <c r="G232" s="35">
        <v>107.25</v>
      </c>
      <c r="H232" s="49"/>
    </row>
    <row r="233" spans="1:8" x14ac:dyDescent="0.35">
      <c r="A233" s="28" t="s">
        <v>81</v>
      </c>
      <c r="B233" s="10" t="s">
        <v>82</v>
      </c>
      <c r="C233" s="28">
        <v>90</v>
      </c>
      <c r="D233" s="8">
        <v>145.80000000000001</v>
      </c>
      <c r="E233" s="54"/>
      <c r="F233" s="7">
        <v>100</v>
      </c>
      <c r="G233" s="35">
        <v>162</v>
      </c>
      <c r="H233" s="49"/>
    </row>
    <row r="234" spans="1:8" x14ac:dyDescent="0.35">
      <c r="A234" s="28">
        <v>304</v>
      </c>
      <c r="B234" s="4" t="s">
        <v>10</v>
      </c>
      <c r="C234" s="28">
        <v>150</v>
      </c>
      <c r="D234" s="8">
        <v>209.7</v>
      </c>
      <c r="E234" s="54"/>
      <c r="F234" s="7">
        <v>180</v>
      </c>
      <c r="G234" s="35">
        <v>251.64</v>
      </c>
      <c r="H234" s="49"/>
    </row>
    <row r="235" spans="1:8" x14ac:dyDescent="0.35">
      <c r="A235" s="28">
        <v>345</v>
      </c>
      <c r="B235" s="4" t="s">
        <v>75</v>
      </c>
      <c r="C235" s="28">
        <v>200</v>
      </c>
      <c r="D235" s="8">
        <v>122.6</v>
      </c>
      <c r="E235" s="54"/>
      <c r="F235" s="7">
        <v>200</v>
      </c>
      <c r="G235" s="35">
        <v>122.6</v>
      </c>
      <c r="H235" s="49"/>
    </row>
    <row r="236" spans="1:8" x14ac:dyDescent="0.35">
      <c r="A236" s="28" t="s">
        <v>24</v>
      </c>
      <c r="B236" s="4" t="s">
        <v>11</v>
      </c>
      <c r="C236" s="7">
        <v>20</v>
      </c>
      <c r="D236" s="8">
        <v>46.76</v>
      </c>
      <c r="E236" s="54"/>
      <c r="F236" s="7">
        <v>30</v>
      </c>
      <c r="G236" s="35">
        <v>70.14</v>
      </c>
      <c r="H236" s="49"/>
    </row>
    <row r="237" spans="1:8" x14ac:dyDescent="0.35">
      <c r="A237" s="28" t="s">
        <v>24</v>
      </c>
      <c r="B237" s="4" t="s">
        <v>12</v>
      </c>
      <c r="C237" s="7">
        <v>20</v>
      </c>
      <c r="D237" s="8">
        <v>59.4</v>
      </c>
      <c r="E237" s="54"/>
      <c r="F237" s="7">
        <v>30</v>
      </c>
      <c r="G237" s="35">
        <v>89.1</v>
      </c>
      <c r="H237" s="49"/>
    </row>
    <row r="238" spans="1:8" s="3" customFormat="1" x14ac:dyDescent="0.35">
      <c r="A238" s="33"/>
      <c r="B238" s="4"/>
      <c r="C238" s="33"/>
      <c r="D238" s="13"/>
      <c r="E238" s="48" t="s">
        <v>86</v>
      </c>
      <c r="F238" s="7"/>
      <c r="G238" s="35"/>
      <c r="H238" s="49" t="s">
        <v>87</v>
      </c>
    </row>
    <row r="239" spans="1:8" x14ac:dyDescent="0.35">
      <c r="A239" s="27"/>
      <c r="B239" s="12"/>
      <c r="C239" s="27"/>
      <c r="D239" s="11"/>
      <c r="E239" s="48"/>
      <c r="F239" s="28"/>
      <c r="G239" s="35"/>
      <c r="H239" s="49"/>
    </row>
    <row r="240" spans="1:8" x14ac:dyDescent="0.35">
      <c r="A240" s="27"/>
      <c r="B240" s="12"/>
      <c r="C240" s="27"/>
      <c r="D240" s="11"/>
      <c r="E240" s="48"/>
      <c r="F240" s="28"/>
      <c r="G240" s="35"/>
      <c r="H240" s="49"/>
    </row>
    <row r="241" spans="1:8" x14ac:dyDescent="0.35">
      <c r="A241" s="67"/>
      <c r="B241" s="68"/>
      <c r="C241" s="27"/>
      <c r="D241" s="18"/>
      <c r="E241" s="54"/>
      <c r="F241" s="28"/>
      <c r="G241" s="37"/>
      <c r="H241" s="49"/>
    </row>
    <row r="242" spans="1:8" x14ac:dyDescent="0.35">
      <c r="A242" s="67" t="s">
        <v>3</v>
      </c>
      <c r="B242" s="68"/>
      <c r="C242" s="27"/>
      <c r="D242" s="18"/>
      <c r="E242" s="54"/>
      <c r="F242" s="28"/>
      <c r="G242" s="37"/>
      <c r="H242" s="49"/>
    </row>
    <row r="243" spans="1:8" x14ac:dyDescent="0.35">
      <c r="A243" s="28">
        <v>42</v>
      </c>
      <c r="B243" s="16" t="s">
        <v>69</v>
      </c>
      <c r="C243" s="28">
        <v>100</v>
      </c>
      <c r="D243" s="8">
        <v>99.5</v>
      </c>
      <c r="E243" s="54"/>
      <c r="F243" s="28">
        <v>150</v>
      </c>
      <c r="G243" s="37">
        <v>149.25</v>
      </c>
      <c r="H243" s="49"/>
    </row>
    <row r="244" spans="1:8" x14ac:dyDescent="0.35">
      <c r="A244" s="28">
        <v>342</v>
      </c>
      <c r="B244" s="4" t="s">
        <v>56</v>
      </c>
      <c r="C244" s="28">
        <v>200</v>
      </c>
      <c r="D244" s="8">
        <v>114.6</v>
      </c>
      <c r="E244" s="54"/>
      <c r="F244" s="28">
        <v>200</v>
      </c>
      <c r="G244" s="37">
        <v>114.6</v>
      </c>
      <c r="H244" s="49"/>
    </row>
    <row r="245" spans="1:8" x14ac:dyDescent="0.35">
      <c r="A245" s="28" t="s">
        <v>24</v>
      </c>
      <c r="B245" s="4" t="s">
        <v>11</v>
      </c>
      <c r="C245" s="7">
        <v>40</v>
      </c>
      <c r="D245" s="8">
        <v>93.52</v>
      </c>
      <c r="E245" s="54"/>
      <c r="F245" s="28">
        <v>50</v>
      </c>
      <c r="G245" s="37">
        <v>116.9</v>
      </c>
      <c r="H245" s="49"/>
    </row>
    <row r="246" spans="1:8" s="3" customFormat="1" x14ac:dyDescent="0.35">
      <c r="A246" s="34"/>
      <c r="B246" s="34"/>
      <c r="C246" s="47"/>
      <c r="D246" s="47"/>
      <c r="E246" s="50" t="s">
        <v>88</v>
      </c>
      <c r="F246" s="47"/>
      <c r="G246" s="47"/>
      <c r="H246" s="49" t="s">
        <v>89</v>
      </c>
    </row>
    <row r="247" spans="1:8" x14ac:dyDescent="0.35">
      <c r="A247" s="1"/>
      <c r="B247" s="1"/>
      <c r="C247" s="2"/>
      <c r="D247" s="2"/>
      <c r="E247" s="51"/>
      <c r="F247" s="2"/>
      <c r="G247" s="2"/>
      <c r="H247" s="49"/>
    </row>
    <row r="248" spans="1:8" ht="23.25" x14ac:dyDescent="0.35">
      <c r="A248" s="1"/>
      <c r="B248" s="63" t="s">
        <v>90</v>
      </c>
      <c r="C248" s="5"/>
      <c r="D248" s="5"/>
      <c r="E248" s="52"/>
      <c r="F248" s="5"/>
      <c r="G248" s="5"/>
      <c r="H248" s="49"/>
    </row>
    <row r="249" spans="1:8" ht="23.25" x14ac:dyDescent="0.35">
      <c r="B249" s="64">
        <f>B219+1</f>
        <v>45779</v>
      </c>
      <c r="H249" s="49"/>
    </row>
    <row r="250" spans="1:8" ht="46.5" x14ac:dyDescent="0.35">
      <c r="A250" s="38" t="s">
        <v>49</v>
      </c>
      <c r="B250" s="38" t="s">
        <v>0</v>
      </c>
      <c r="C250" s="39" t="s">
        <v>9</v>
      </c>
      <c r="D250" s="40" t="s">
        <v>48</v>
      </c>
      <c r="E250" s="53" t="s">
        <v>84</v>
      </c>
      <c r="F250" s="39" t="s">
        <v>15</v>
      </c>
      <c r="G250" s="41" t="s">
        <v>48</v>
      </c>
      <c r="H250" s="49" t="s">
        <v>84</v>
      </c>
    </row>
    <row r="251" spans="1:8" ht="11.25" customHeight="1" x14ac:dyDescent="0.35">
      <c r="A251" s="69" t="s">
        <v>1</v>
      </c>
      <c r="B251" s="70"/>
      <c r="C251" s="73" t="s">
        <v>4</v>
      </c>
      <c r="D251" s="75"/>
      <c r="E251" s="56"/>
      <c r="F251" s="73" t="s">
        <v>4</v>
      </c>
      <c r="G251" s="77"/>
      <c r="H251" s="49"/>
    </row>
    <row r="252" spans="1:8" ht="11.25" customHeight="1" x14ac:dyDescent="0.35">
      <c r="A252" s="71"/>
      <c r="B252" s="72"/>
      <c r="C252" s="74"/>
      <c r="D252" s="76"/>
      <c r="E252" s="57"/>
      <c r="F252" s="74"/>
      <c r="G252" s="78"/>
      <c r="H252" s="49"/>
    </row>
    <row r="253" spans="1:8" x14ac:dyDescent="0.35">
      <c r="A253" s="19">
        <v>210</v>
      </c>
      <c r="B253" s="30" t="s">
        <v>32</v>
      </c>
      <c r="C253" s="19">
        <v>110</v>
      </c>
      <c r="D253" s="19">
        <v>212.41</v>
      </c>
      <c r="E253" s="29"/>
      <c r="F253" s="7">
        <v>110</v>
      </c>
      <c r="G253" s="35">
        <v>212.41</v>
      </c>
      <c r="H253" s="49"/>
    </row>
    <row r="254" spans="1:8" x14ac:dyDescent="0.35">
      <c r="A254" s="19">
        <v>131</v>
      </c>
      <c r="B254" s="30" t="s">
        <v>83</v>
      </c>
      <c r="C254" s="19">
        <v>40</v>
      </c>
      <c r="D254" s="19">
        <v>27.05</v>
      </c>
      <c r="E254" s="29"/>
      <c r="F254" s="7">
        <v>90</v>
      </c>
      <c r="G254" s="35">
        <v>60.86</v>
      </c>
      <c r="H254" s="49"/>
    </row>
    <row r="255" spans="1:8" x14ac:dyDescent="0.35">
      <c r="A255" s="19">
        <v>376</v>
      </c>
      <c r="B255" s="30" t="s">
        <v>5</v>
      </c>
      <c r="C255" s="19">
        <v>200</v>
      </c>
      <c r="D255" s="20">
        <v>51.92</v>
      </c>
      <c r="E255" s="60"/>
      <c r="F255" s="7">
        <v>200</v>
      </c>
      <c r="G255" s="35">
        <v>51.92</v>
      </c>
      <c r="H255" s="49"/>
    </row>
    <row r="256" spans="1:8" x14ac:dyDescent="0.35">
      <c r="A256" s="19">
        <v>338</v>
      </c>
      <c r="B256" s="30" t="s">
        <v>94</v>
      </c>
      <c r="C256" s="19">
        <v>100</v>
      </c>
      <c r="D256" s="20">
        <v>47</v>
      </c>
      <c r="E256" s="60"/>
      <c r="F256" s="7">
        <v>100</v>
      </c>
      <c r="G256" s="35">
        <v>47</v>
      </c>
      <c r="H256" s="49"/>
    </row>
    <row r="257" spans="1:8" x14ac:dyDescent="0.35">
      <c r="A257" s="19" t="s">
        <v>24</v>
      </c>
      <c r="B257" s="30" t="s">
        <v>11</v>
      </c>
      <c r="C257" s="19">
        <v>25</v>
      </c>
      <c r="D257" s="19">
        <v>58.45</v>
      </c>
      <c r="E257" s="29"/>
      <c r="F257" s="7">
        <v>30</v>
      </c>
      <c r="G257" s="35">
        <v>70.14</v>
      </c>
      <c r="H257" s="49"/>
    </row>
    <row r="258" spans="1:8" x14ac:dyDescent="0.35">
      <c r="A258" s="19" t="s">
        <v>24</v>
      </c>
      <c r="B258" s="30" t="s">
        <v>18</v>
      </c>
      <c r="C258" s="19">
        <v>25</v>
      </c>
      <c r="D258" s="20">
        <v>74.25</v>
      </c>
      <c r="E258" s="60"/>
      <c r="F258" s="7">
        <v>20</v>
      </c>
      <c r="G258" s="35">
        <v>59.4</v>
      </c>
      <c r="H258" s="49"/>
    </row>
    <row r="259" spans="1:8" s="3" customFormat="1" x14ac:dyDescent="0.35">
      <c r="A259" s="85"/>
      <c r="B259" s="86"/>
      <c r="C259" s="87" t="s">
        <v>95</v>
      </c>
      <c r="D259" s="88"/>
      <c r="E259" s="48">
        <v>107.87</v>
      </c>
      <c r="F259" s="7"/>
      <c r="G259" s="35"/>
      <c r="H259" s="49"/>
    </row>
    <row r="260" spans="1:8" s="3" customFormat="1" x14ac:dyDescent="0.35">
      <c r="A260" s="85"/>
      <c r="B260" s="86"/>
      <c r="C260" s="87" t="s">
        <v>96</v>
      </c>
      <c r="D260" s="88"/>
      <c r="E260" s="48">
        <v>101</v>
      </c>
      <c r="F260" s="7"/>
      <c r="G260" s="35"/>
      <c r="H260" s="49" t="s">
        <v>85</v>
      </c>
    </row>
    <row r="261" spans="1:8" x14ac:dyDescent="0.35">
      <c r="A261" s="81" t="s">
        <v>2</v>
      </c>
      <c r="B261" s="81"/>
      <c r="C261" s="43"/>
      <c r="D261" s="44"/>
      <c r="E261" s="53"/>
      <c r="F261" s="42"/>
      <c r="G261" s="35"/>
      <c r="H261" s="49"/>
    </row>
    <row r="262" spans="1:8" x14ac:dyDescent="0.35">
      <c r="A262" s="19">
        <v>45</v>
      </c>
      <c r="B262" s="30" t="s">
        <v>51</v>
      </c>
      <c r="C262" s="19">
        <v>80</v>
      </c>
      <c r="D262" s="19">
        <v>48.32</v>
      </c>
      <c r="E262" s="29"/>
      <c r="F262" s="7">
        <v>100</v>
      </c>
      <c r="G262" s="35">
        <v>60.4</v>
      </c>
      <c r="H262" s="49"/>
    </row>
    <row r="263" spans="1:8" x14ac:dyDescent="0.35">
      <c r="A263" s="19">
        <v>102</v>
      </c>
      <c r="B263" s="30" t="s">
        <v>38</v>
      </c>
      <c r="C263" s="19">
        <v>200</v>
      </c>
      <c r="D263" s="20">
        <v>118.6</v>
      </c>
      <c r="E263" s="60"/>
      <c r="F263" s="7">
        <v>250</v>
      </c>
      <c r="G263" s="35">
        <v>148.25</v>
      </c>
      <c r="H263" s="49"/>
    </row>
    <row r="264" spans="1:8" x14ac:dyDescent="0.35">
      <c r="A264" s="19" t="s">
        <v>39</v>
      </c>
      <c r="B264" s="30" t="s">
        <v>40</v>
      </c>
      <c r="C264" s="19">
        <v>120</v>
      </c>
      <c r="D264" s="19">
        <v>209.58</v>
      </c>
      <c r="E264" s="29"/>
      <c r="F264" s="7">
        <v>120</v>
      </c>
      <c r="G264" s="35">
        <v>209.58</v>
      </c>
      <c r="H264" s="49"/>
    </row>
    <row r="265" spans="1:8" x14ac:dyDescent="0.35">
      <c r="A265" s="19">
        <v>302</v>
      </c>
      <c r="B265" s="30" t="s">
        <v>35</v>
      </c>
      <c r="C265" s="19">
        <v>150</v>
      </c>
      <c r="D265" s="19">
        <v>243.75</v>
      </c>
      <c r="E265" s="29"/>
      <c r="F265" s="7">
        <v>180</v>
      </c>
      <c r="G265" s="35">
        <v>292.5</v>
      </c>
      <c r="H265" s="49"/>
    </row>
    <row r="266" spans="1:8" x14ac:dyDescent="0.35">
      <c r="A266" s="19">
        <v>349</v>
      </c>
      <c r="B266" s="30" t="s">
        <v>21</v>
      </c>
      <c r="C266" s="19">
        <v>200</v>
      </c>
      <c r="D266" s="20">
        <v>132.80000000000001</v>
      </c>
      <c r="E266" s="60"/>
      <c r="F266" s="7">
        <v>200</v>
      </c>
      <c r="G266" s="35">
        <v>132.80000000000001</v>
      </c>
      <c r="H266" s="49"/>
    </row>
    <row r="267" spans="1:8" x14ac:dyDescent="0.35">
      <c r="A267" s="19" t="s">
        <v>24</v>
      </c>
      <c r="B267" s="30" t="s">
        <v>18</v>
      </c>
      <c r="C267" s="19">
        <v>15</v>
      </c>
      <c r="D267" s="19">
        <v>44.55</v>
      </c>
      <c r="E267" s="29"/>
      <c r="F267" s="7">
        <v>20</v>
      </c>
      <c r="G267" s="35">
        <v>59.4</v>
      </c>
      <c r="H267" s="49"/>
    </row>
    <row r="268" spans="1:8" x14ac:dyDescent="0.35">
      <c r="A268" s="19" t="s">
        <v>24</v>
      </c>
      <c r="B268" s="30" t="s">
        <v>11</v>
      </c>
      <c r="C268" s="19">
        <v>15</v>
      </c>
      <c r="D268" s="19">
        <v>35.07</v>
      </c>
      <c r="E268" s="29"/>
      <c r="F268" s="7">
        <v>20</v>
      </c>
      <c r="G268" s="35">
        <v>46.76</v>
      </c>
      <c r="H268" s="49"/>
    </row>
    <row r="269" spans="1:8" s="3" customFormat="1" x14ac:dyDescent="0.35">
      <c r="A269" s="33"/>
      <c r="B269" s="4"/>
      <c r="C269" s="33"/>
      <c r="D269" s="13"/>
      <c r="E269" s="48" t="s">
        <v>86</v>
      </c>
      <c r="F269" s="7"/>
      <c r="G269" s="35"/>
      <c r="H269" s="49" t="s">
        <v>87</v>
      </c>
    </row>
    <row r="270" spans="1:8" x14ac:dyDescent="0.35">
      <c r="A270" s="67"/>
      <c r="B270" s="68"/>
      <c r="C270" s="27"/>
      <c r="D270" s="11"/>
      <c r="E270" s="48"/>
      <c r="F270" s="7"/>
      <c r="G270" s="35"/>
      <c r="H270" s="49"/>
    </row>
    <row r="271" spans="1:8" x14ac:dyDescent="0.35">
      <c r="A271" s="67" t="s">
        <v>3</v>
      </c>
      <c r="B271" s="68"/>
      <c r="C271" s="27"/>
      <c r="D271" s="11"/>
      <c r="E271" s="48"/>
      <c r="F271" s="7"/>
      <c r="G271" s="35"/>
      <c r="H271" s="49"/>
    </row>
    <row r="272" spans="1:8" x14ac:dyDescent="0.35">
      <c r="A272" s="19">
        <v>54</v>
      </c>
      <c r="B272" s="30" t="s">
        <v>52</v>
      </c>
      <c r="C272" s="19">
        <v>100</v>
      </c>
      <c r="D272" s="19">
        <v>103.9</v>
      </c>
      <c r="E272" s="29"/>
      <c r="F272" s="7">
        <v>100</v>
      </c>
      <c r="G272" s="35">
        <v>103.9</v>
      </c>
      <c r="H272" s="49"/>
    </row>
    <row r="273" spans="1:8" x14ac:dyDescent="0.35">
      <c r="A273" s="19">
        <v>382</v>
      </c>
      <c r="B273" s="30" t="s">
        <v>7</v>
      </c>
      <c r="C273" s="19">
        <v>200</v>
      </c>
      <c r="D273" s="20">
        <v>118.6</v>
      </c>
      <c r="E273" s="60"/>
      <c r="F273" s="28">
        <v>200</v>
      </c>
      <c r="G273" s="35">
        <v>118.6</v>
      </c>
      <c r="H273" s="49"/>
    </row>
    <row r="274" spans="1:8" x14ac:dyDescent="0.35">
      <c r="A274" s="19" t="s">
        <v>24</v>
      </c>
      <c r="B274" s="30" t="s">
        <v>18</v>
      </c>
      <c r="C274" s="19">
        <v>35</v>
      </c>
      <c r="D274" s="19">
        <v>81.83</v>
      </c>
      <c r="E274" s="29"/>
      <c r="F274" s="7">
        <v>50</v>
      </c>
      <c r="G274" s="35">
        <v>148.5</v>
      </c>
      <c r="H274" s="49"/>
    </row>
    <row r="275" spans="1:8" s="3" customFormat="1" x14ac:dyDescent="0.35">
      <c r="A275" s="34"/>
      <c r="B275" s="34"/>
      <c r="C275" s="47"/>
      <c r="D275" s="47"/>
      <c r="E275" s="50" t="s">
        <v>88</v>
      </c>
      <c r="F275" s="47"/>
      <c r="G275" s="47"/>
      <c r="H275" s="49" t="s">
        <v>89</v>
      </c>
    </row>
    <row r="276" spans="1:8" x14ac:dyDescent="0.35">
      <c r="C276" s="1"/>
    </row>
    <row r="280" spans="1:8" x14ac:dyDescent="0.35">
      <c r="A280" s="1"/>
      <c r="B280" s="1"/>
      <c r="C280" s="1"/>
    </row>
    <row r="281" spans="1:8" x14ac:dyDescent="0.35">
      <c r="A281" s="1"/>
      <c r="B281" s="1"/>
      <c r="C281" s="1"/>
    </row>
    <row r="282" spans="1:8" x14ac:dyDescent="0.35">
      <c r="A282" s="1"/>
      <c r="B282" s="1"/>
    </row>
  </sheetData>
  <mergeCells count="114">
    <mergeCell ref="C68:D68"/>
    <mergeCell ref="A69:B69"/>
    <mergeCell ref="C94:D94"/>
    <mergeCell ref="A95:B95"/>
    <mergeCell ref="C95:D95"/>
    <mergeCell ref="C40:D40"/>
    <mergeCell ref="A41:B41"/>
    <mergeCell ref="C41:D41"/>
    <mergeCell ref="A67:B67"/>
    <mergeCell ref="C67:D67"/>
    <mergeCell ref="F5:F6"/>
    <mergeCell ref="G5:G6"/>
    <mergeCell ref="A13:B13"/>
    <mergeCell ref="F33:F34"/>
    <mergeCell ref="G33:G34"/>
    <mergeCell ref="C33:C34"/>
    <mergeCell ref="D33:D34"/>
    <mergeCell ref="A5:B6"/>
    <mergeCell ref="C5:C6"/>
    <mergeCell ref="D5:D6"/>
    <mergeCell ref="C13:D13"/>
    <mergeCell ref="C14:D14"/>
    <mergeCell ref="A14:B14"/>
    <mergeCell ref="A68:B68"/>
    <mergeCell ref="A42:B42"/>
    <mergeCell ref="A51:B51"/>
    <mergeCell ref="A24:B24"/>
    <mergeCell ref="A25:B25"/>
    <mergeCell ref="A33:B34"/>
    <mergeCell ref="A40:B40"/>
    <mergeCell ref="A78:B78"/>
    <mergeCell ref="A87:B88"/>
    <mergeCell ref="C87:C88"/>
    <mergeCell ref="D87:D88"/>
    <mergeCell ref="A60:B61"/>
    <mergeCell ref="C60:C61"/>
    <mergeCell ref="D60:D61"/>
    <mergeCell ref="F60:F61"/>
    <mergeCell ref="G60:G61"/>
    <mergeCell ref="A94:B94"/>
    <mergeCell ref="A96:B96"/>
    <mergeCell ref="A104:B104"/>
    <mergeCell ref="A113:B114"/>
    <mergeCell ref="G87:G88"/>
    <mergeCell ref="F87:F88"/>
    <mergeCell ref="D113:D114"/>
    <mergeCell ref="F113:F114"/>
    <mergeCell ref="G113:G114"/>
    <mergeCell ref="A120:B120"/>
    <mergeCell ref="A122:B122"/>
    <mergeCell ref="C113:C114"/>
    <mergeCell ref="C120:D120"/>
    <mergeCell ref="A121:B121"/>
    <mergeCell ref="C121:D121"/>
    <mergeCell ref="F194:F195"/>
    <mergeCell ref="G194:G195"/>
    <mergeCell ref="A174:B174"/>
    <mergeCell ref="A167:B168"/>
    <mergeCell ref="A131:B131"/>
    <mergeCell ref="C147:D147"/>
    <mergeCell ref="A148:B148"/>
    <mergeCell ref="C148:D148"/>
    <mergeCell ref="C174:D174"/>
    <mergeCell ref="A175:B175"/>
    <mergeCell ref="C175:D175"/>
    <mergeCell ref="F167:F168"/>
    <mergeCell ref="G167:G168"/>
    <mergeCell ref="A176:B176"/>
    <mergeCell ref="A185:B185"/>
    <mergeCell ref="C167:C168"/>
    <mergeCell ref="A212:B212"/>
    <mergeCell ref="A221:B222"/>
    <mergeCell ref="C221:C222"/>
    <mergeCell ref="A201:B201"/>
    <mergeCell ref="D167:D168"/>
    <mergeCell ref="A194:B195"/>
    <mergeCell ref="C194:C195"/>
    <mergeCell ref="D194:D195"/>
    <mergeCell ref="C201:D201"/>
    <mergeCell ref="A202:B202"/>
    <mergeCell ref="C202:D202"/>
    <mergeCell ref="G251:G252"/>
    <mergeCell ref="A259:B259"/>
    <mergeCell ref="F221:F222"/>
    <mergeCell ref="G221:G222"/>
    <mergeCell ref="A230:B230"/>
    <mergeCell ref="A241:B241"/>
    <mergeCell ref="A242:B242"/>
    <mergeCell ref="D221:D222"/>
    <mergeCell ref="D251:D252"/>
    <mergeCell ref="F251:F252"/>
    <mergeCell ref="A228:B228"/>
    <mergeCell ref="C228:D228"/>
    <mergeCell ref="A229:B229"/>
    <mergeCell ref="C229:D229"/>
    <mergeCell ref="C259:D259"/>
    <mergeCell ref="A261:B261"/>
    <mergeCell ref="A270:B270"/>
    <mergeCell ref="A271:B271"/>
    <mergeCell ref="A251:B252"/>
    <mergeCell ref="C251:C252"/>
    <mergeCell ref="A260:B260"/>
    <mergeCell ref="C260:D260"/>
    <mergeCell ref="A140:B141"/>
    <mergeCell ref="C140:C141"/>
    <mergeCell ref="D140:D141"/>
    <mergeCell ref="F140:F141"/>
    <mergeCell ref="G140:G141"/>
    <mergeCell ref="A147:B147"/>
    <mergeCell ref="A149:B149"/>
    <mergeCell ref="A158:B158"/>
    <mergeCell ref="A159:B159"/>
    <mergeCell ref="A211:B211"/>
    <mergeCell ref="A203:B20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сентябрь</vt:lpstr>
      <vt:lpstr>'меню сентябрь'!Область_печати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Отчетность</cp:lastModifiedBy>
  <cp:lastPrinted>2022-08-16T08:15:02Z</cp:lastPrinted>
  <dcterms:created xsi:type="dcterms:W3CDTF">2017-11-20T11:32:13Z</dcterms:created>
  <dcterms:modified xsi:type="dcterms:W3CDTF">2025-04-24T08:30:30Z</dcterms:modified>
</cp:coreProperties>
</file>